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tabRatio="210"/>
  </bookViews>
  <sheets>
    <sheet name="Classement général" sheetId="1" r:id="rId1"/>
    <sheet name="Feuil2" sheetId="2" r:id="rId2"/>
  </sheets>
  <definedNames>
    <definedName name="_xlnm._FilterDatabase" localSheetId="0" hidden="1">'Classement général'!$A$3:$W$75</definedName>
  </definedNames>
  <calcPr calcId="125725"/>
</workbook>
</file>

<file path=xl/calcChain.xml><?xml version="1.0" encoding="utf-8"?>
<calcChain xmlns="http://schemas.openxmlformats.org/spreadsheetml/2006/main">
  <c r="S31" i="1"/>
  <c r="S30"/>
  <c r="M31"/>
  <c r="M30"/>
  <c r="M14"/>
  <c r="S34"/>
  <c r="M34"/>
  <c r="S14"/>
  <c r="M54" l="1"/>
  <c r="S54"/>
  <c r="S9"/>
  <c r="M9"/>
  <c r="S48"/>
  <c r="M48"/>
  <c r="S29"/>
  <c r="M29"/>
  <c r="M47"/>
  <c r="S47"/>
  <c r="S11"/>
  <c r="M11"/>
  <c r="S15"/>
  <c r="M15"/>
  <c r="S52"/>
  <c r="M52"/>
  <c r="W76" l="1"/>
  <c r="V76"/>
  <c r="U76"/>
  <c r="S5" l="1"/>
  <c r="S6"/>
  <c r="S7"/>
  <c r="S8"/>
  <c r="S10"/>
  <c r="S12"/>
  <c r="S13"/>
  <c r="S16"/>
  <c r="S17"/>
  <c r="S18"/>
  <c r="S19"/>
  <c r="S20"/>
  <c r="S21"/>
  <c r="S22"/>
  <c r="S23"/>
  <c r="S24"/>
  <c r="S25"/>
  <c r="S26"/>
  <c r="S27"/>
  <c r="S28"/>
  <c r="S32"/>
  <c r="S33"/>
  <c r="S35"/>
  <c r="S36"/>
  <c r="S37"/>
  <c r="S38"/>
  <c r="S39"/>
  <c r="S40"/>
  <c r="S41"/>
  <c r="S42"/>
  <c r="S43"/>
  <c r="S44"/>
  <c r="S45"/>
  <c r="S46"/>
  <c r="S49"/>
  <c r="S50"/>
  <c r="S51"/>
  <c r="S53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4"/>
  <c r="M5"/>
  <c r="M6"/>
  <c r="M7"/>
  <c r="M8"/>
  <c r="M10"/>
  <c r="M12"/>
  <c r="M13"/>
  <c r="M16"/>
  <c r="M17"/>
  <c r="M18"/>
  <c r="M19"/>
  <c r="M20"/>
  <c r="M21"/>
  <c r="M22"/>
  <c r="M23"/>
  <c r="M24"/>
  <c r="M25"/>
  <c r="M26"/>
  <c r="M27"/>
  <c r="M28"/>
  <c r="M32"/>
  <c r="M33"/>
  <c r="M35"/>
  <c r="M36"/>
  <c r="M37"/>
  <c r="M38"/>
  <c r="M39"/>
  <c r="M40"/>
  <c r="M41"/>
  <c r="M42"/>
  <c r="M43"/>
  <c r="M44"/>
  <c r="M45"/>
  <c r="M46"/>
  <c r="M49"/>
  <c r="M50"/>
  <c r="M51"/>
  <c r="M53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4"/>
  <c r="N31" l="1"/>
  <c r="N30"/>
  <c r="N34"/>
  <c r="T30"/>
  <c r="T31"/>
  <c r="N20"/>
  <c r="T34"/>
  <c r="T14"/>
  <c r="N14"/>
  <c r="T47"/>
  <c r="T46"/>
  <c r="T24"/>
  <c r="T56"/>
  <c r="T15"/>
  <c r="T33"/>
  <c r="T55"/>
  <c r="T71"/>
  <c r="T26"/>
  <c r="T66"/>
  <c r="T13"/>
  <c r="T45"/>
  <c r="T9"/>
  <c r="T25"/>
  <c r="T44"/>
  <c r="T61"/>
  <c r="T11"/>
  <c r="T52"/>
  <c r="T16"/>
  <c r="T48"/>
  <c r="T10"/>
  <c r="T27"/>
  <c r="T51"/>
  <c r="T67"/>
  <c r="T18"/>
  <c r="T58"/>
  <c r="T6"/>
  <c r="T37"/>
  <c r="T5"/>
  <c r="T21"/>
  <c r="T40"/>
  <c r="T57"/>
  <c r="T73"/>
  <c r="T43"/>
  <c r="T35"/>
  <c r="T8"/>
  <c r="T39"/>
  <c r="T7"/>
  <c r="T23"/>
  <c r="T42"/>
  <c r="T63"/>
  <c r="T50"/>
  <c r="T74"/>
  <c r="T32"/>
  <c r="T62"/>
  <c r="T17"/>
  <c r="T36"/>
  <c r="T53"/>
  <c r="T69"/>
  <c r="T68"/>
  <c r="T72"/>
  <c r="T28"/>
  <c r="T64"/>
  <c r="T19"/>
  <c r="T38"/>
  <c r="T59"/>
  <c r="T75"/>
  <c r="T41"/>
  <c r="T70"/>
  <c r="T22"/>
  <c r="T54"/>
  <c r="T12"/>
  <c r="T29"/>
  <c r="T49"/>
  <c r="T65"/>
  <c r="T20"/>
  <c r="T60"/>
  <c r="N53"/>
  <c r="N50"/>
  <c r="N44"/>
  <c r="N40"/>
  <c r="N36"/>
  <c r="N28"/>
  <c r="N24"/>
  <c r="N8"/>
  <c r="N51"/>
  <c r="N45"/>
  <c r="N41"/>
  <c r="N37"/>
  <c r="N32"/>
  <c r="N25"/>
  <c r="N21"/>
  <c r="N17"/>
  <c r="N10"/>
  <c r="N5"/>
  <c r="N6"/>
  <c r="N46"/>
  <c r="N42"/>
  <c r="N38"/>
  <c r="N33"/>
  <c r="N26"/>
  <c r="N22"/>
  <c r="N18"/>
  <c r="N12"/>
  <c r="N55"/>
  <c r="N49"/>
  <c r="N43"/>
  <c r="N39"/>
  <c r="N35"/>
  <c r="N27"/>
  <c r="N23"/>
  <c r="N19"/>
  <c r="N13"/>
  <c r="N7"/>
  <c r="N4"/>
  <c r="N75"/>
  <c r="N71"/>
  <c r="N67"/>
  <c r="N63"/>
  <c r="N59"/>
  <c r="N68"/>
  <c r="N64"/>
  <c r="N60"/>
  <c r="N56"/>
  <c r="N69"/>
  <c r="N65"/>
  <c r="N61"/>
  <c r="N57"/>
  <c r="N70"/>
  <c r="N66"/>
  <c r="N62"/>
  <c r="N58"/>
  <c r="N54"/>
  <c r="N15"/>
  <c r="N72"/>
  <c r="N73"/>
  <c r="N74"/>
  <c r="N11"/>
  <c r="N52"/>
  <c r="N9"/>
  <c r="N47"/>
  <c r="N29"/>
  <c r="N48"/>
  <c r="N16"/>
  <c r="T4"/>
</calcChain>
</file>

<file path=xl/sharedStrings.xml><?xml version="1.0" encoding="utf-8"?>
<sst xmlns="http://schemas.openxmlformats.org/spreadsheetml/2006/main" count="415" uniqueCount="108">
  <si>
    <t>NOM</t>
  </si>
  <si>
    <t>PRENOM</t>
  </si>
  <si>
    <t>CLASSEMENT BRUT</t>
  </si>
  <si>
    <t>CLASSEMENT SCORE NET</t>
  </si>
  <si>
    <t>Golf d'appartenance</t>
  </si>
  <si>
    <t>Coef Clansayes</t>
  </si>
  <si>
    <t>Coef Les Chanalets</t>
  </si>
  <si>
    <t>Coef La Valdaine</t>
  </si>
  <si>
    <t>Classement brut</t>
  </si>
  <si>
    <t>Total brut</t>
  </si>
  <si>
    <t>Compétition Clansayes</t>
  </si>
  <si>
    <t>Compétition Les Chanalets</t>
  </si>
  <si>
    <t>Compétition La Valdaine</t>
  </si>
  <si>
    <t>Classement net</t>
  </si>
  <si>
    <t>OD</t>
  </si>
  <si>
    <t>AD</t>
  </si>
  <si>
    <t>Ext</t>
  </si>
  <si>
    <t>Total</t>
  </si>
  <si>
    <t>Avella</t>
  </si>
  <si>
    <t>Jean Charles</t>
  </si>
  <si>
    <t>Clansayes</t>
  </si>
  <si>
    <t>Azzopardi</t>
  </si>
  <si>
    <t>Jean Paul</t>
  </si>
  <si>
    <t>Les Chanalets</t>
  </si>
  <si>
    <t>Barrat</t>
  </si>
  <si>
    <t>Rémi</t>
  </si>
  <si>
    <t>La Valdaine</t>
  </si>
  <si>
    <t>Bazalgette</t>
  </si>
  <si>
    <t>Jean Michel</t>
  </si>
  <si>
    <t>Bigand</t>
  </si>
  <si>
    <t>Bernard</t>
  </si>
  <si>
    <t>Chabal</t>
  </si>
  <si>
    <t>Gilles</t>
  </si>
  <si>
    <t>Combrié</t>
  </si>
  <si>
    <t>Agnès</t>
  </si>
  <si>
    <t>Michel</t>
  </si>
  <si>
    <t>Costa</t>
  </si>
  <si>
    <t>Jean Luc</t>
  </si>
  <si>
    <t>Coufourier</t>
  </si>
  <si>
    <t>Lise</t>
  </si>
  <si>
    <t>Cruvelier</t>
  </si>
  <si>
    <t>Jean Marc</t>
  </si>
  <si>
    <t>Danten</t>
  </si>
  <si>
    <t>Philippe</t>
  </si>
  <si>
    <t>André</t>
  </si>
  <si>
    <t>Descotes</t>
  </si>
  <si>
    <t>Douhaizenet</t>
  </si>
  <si>
    <t>Patrick</t>
  </si>
  <si>
    <t>Dugroprez</t>
  </si>
  <si>
    <t>Jean Pierre</t>
  </si>
  <si>
    <t>Bruno</t>
  </si>
  <si>
    <t>Duteilh</t>
  </si>
  <si>
    <t>Duvergé</t>
  </si>
  <si>
    <t>Stéphane</t>
  </si>
  <si>
    <t>Faron</t>
  </si>
  <si>
    <t>Nadine</t>
  </si>
  <si>
    <t>Faure</t>
  </si>
  <si>
    <t>Catherine</t>
  </si>
  <si>
    <t>Jean Claude</t>
  </si>
  <si>
    <t>Gévaudan</t>
  </si>
  <si>
    <t>Alain</t>
  </si>
  <si>
    <t>Goutorbe</t>
  </si>
  <si>
    <t>Guihard</t>
  </si>
  <si>
    <t>Jean</t>
  </si>
  <si>
    <t>Jury</t>
  </si>
  <si>
    <t>Dominique</t>
  </si>
  <si>
    <t>Lachise</t>
  </si>
  <si>
    <t>Eric</t>
  </si>
  <si>
    <t>Lambaré</t>
  </si>
  <si>
    <t>Jeannine</t>
  </si>
  <si>
    <t>Lebas</t>
  </si>
  <si>
    <t>Mezin</t>
  </si>
  <si>
    <t>Minardi</t>
  </si>
  <si>
    <t>Marie Christine</t>
  </si>
  <si>
    <t>Alfred</t>
  </si>
  <si>
    <t>Mouy</t>
  </si>
  <si>
    <t>Jean René</t>
  </si>
  <si>
    <t>Guillaume</t>
  </si>
  <si>
    <t>Payrard</t>
  </si>
  <si>
    <t>Sylvie</t>
  </si>
  <si>
    <t>Piberne</t>
  </si>
  <si>
    <t>Reynes</t>
  </si>
  <si>
    <t>Jacques</t>
  </si>
  <si>
    <t>Richier</t>
  </si>
  <si>
    <t>Jean Louis</t>
  </si>
  <si>
    <t>Samard</t>
  </si>
  <si>
    <t>Jimy</t>
  </si>
  <si>
    <t>Triadou</t>
  </si>
  <si>
    <t>Daniel</t>
  </si>
  <si>
    <t>Vulliez</t>
  </si>
  <si>
    <t>Karl</t>
  </si>
  <si>
    <t>Thébault</t>
  </si>
  <si>
    <t>Cornette</t>
  </si>
  <si>
    <t>Collet</t>
  </si>
  <si>
    <t>Picq</t>
  </si>
  <si>
    <t>Georges</t>
  </si>
  <si>
    <t>Girard</t>
  </si>
  <si>
    <t>Elian</t>
  </si>
  <si>
    <t>Ravit</t>
  </si>
  <si>
    <t>Blachon</t>
  </si>
  <si>
    <t>Christophe</t>
  </si>
  <si>
    <t>Vanuxem</t>
  </si>
  <si>
    <t>Corcuff</t>
  </si>
  <si>
    <t>Guy</t>
  </si>
  <si>
    <t>Venturini</t>
  </si>
  <si>
    <t>Harnet</t>
  </si>
  <si>
    <t>Goulet</t>
  </si>
  <si>
    <t>Françoise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</si>
</sst>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2" xfId="0" applyFont="1" applyFill="1" applyBorder="1"/>
    <xf numFmtId="0" fontId="1" fillId="0" borderId="13" xfId="0" applyFont="1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3" xfId="0" applyFont="1" applyBorder="1"/>
    <xf numFmtId="0" fontId="1" fillId="0" borderId="18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" xfId="0" applyFont="1" applyBorder="1"/>
    <xf numFmtId="0" fontId="1" fillId="2" borderId="2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1" fillId="0" borderId="23" xfId="0" applyFont="1" applyBorder="1"/>
    <xf numFmtId="0" fontId="1" fillId="3" borderId="17" xfId="0" applyFont="1" applyFill="1" applyBorder="1"/>
    <xf numFmtId="0" fontId="1" fillId="3" borderId="12" xfId="0" applyFont="1" applyFill="1" applyBorder="1"/>
    <xf numFmtId="0" fontId="1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4" borderId="17" xfId="0" applyFont="1" applyFill="1" applyBorder="1"/>
    <xf numFmtId="0" fontId="1" fillId="4" borderId="12" xfId="0" applyFont="1" applyFill="1" applyBorder="1"/>
    <xf numFmtId="0" fontId="1" fillId="2" borderId="17" xfId="0" applyFont="1" applyFill="1" applyBorder="1"/>
    <xf numFmtId="0" fontId="1" fillId="2" borderId="12" xfId="0" applyFont="1" applyFill="1" applyBorder="1"/>
  </cellXfs>
  <cellStyles count="1">
    <cellStyle name="Normal" xfId="0" builtinId="0"/>
  </cellStyles>
  <dxfs count="21"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zoomScale="75" zoomScaleNormal="75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G55" sqref="G55"/>
    </sheetView>
  </sheetViews>
  <sheetFormatPr baseColWidth="10" defaultColWidth="11.42578125" defaultRowHeight="15"/>
  <cols>
    <col min="1" max="1" width="12.7109375" style="2" bestFit="1" customWidth="1"/>
    <col min="2" max="2" width="15.140625" style="2" customWidth="1"/>
    <col min="3" max="3" width="15.28515625" style="2" customWidth="1"/>
    <col min="4" max="8" width="14.5703125" style="2" customWidth="1"/>
    <col min="9" max="9" width="15.7109375" style="2" customWidth="1"/>
    <col min="10" max="13" width="14.5703125" style="2" customWidth="1"/>
    <col min="14" max="14" width="17.5703125" style="2" customWidth="1"/>
    <col min="15" max="15" width="4.28515625" style="2" customWidth="1"/>
    <col min="16" max="19" width="14.5703125" style="2" customWidth="1"/>
    <col min="20" max="20" width="17.5703125" style="2" customWidth="1"/>
    <col min="21" max="22" width="11.42578125" style="2" customWidth="1"/>
    <col min="23" max="16384" width="11.42578125" style="2"/>
  </cols>
  <sheetData>
    <row r="1" spans="1:23" ht="15.75" thickBot="1"/>
    <row r="2" spans="1:23" ht="15" customHeight="1" thickBot="1">
      <c r="A2" s="46" t="s">
        <v>10</v>
      </c>
      <c r="B2" s="47"/>
      <c r="C2" s="48"/>
      <c r="D2" s="46" t="s">
        <v>11</v>
      </c>
      <c r="E2" s="47"/>
      <c r="F2" s="48"/>
      <c r="G2" s="46" t="s">
        <v>12</v>
      </c>
      <c r="H2" s="47"/>
      <c r="I2" s="48"/>
      <c r="J2" s="43" t="s">
        <v>8</v>
      </c>
      <c r="K2" s="44"/>
      <c r="L2" s="44"/>
      <c r="M2" s="44"/>
      <c r="N2" s="45"/>
      <c r="O2" s="26"/>
      <c r="P2" s="43" t="s">
        <v>13</v>
      </c>
      <c r="Q2" s="44"/>
      <c r="R2" s="44"/>
      <c r="S2" s="44"/>
      <c r="T2" s="45"/>
    </row>
    <row r="3" spans="1:23" ht="30" customHeight="1" thickBot="1">
      <c r="A3" s="22" t="s">
        <v>0</v>
      </c>
      <c r="B3" s="22" t="s">
        <v>1</v>
      </c>
      <c r="C3" s="23" t="s">
        <v>4</v>
      </c>
      <c r="D3" s="22" t="s">
        <v>0</v>
      </c>
      <c r="E3" s="22" t="s">
        <v>1</v>
      </c>
      <c r="F3" s="23" t="s">
        <v>4</v>
      </c>
      <c r="G3" s="22" t="s">
        <v>0</v>
      </c>
      <c r="H3" s="22" t="s">
        <v>1</v>
      </c>
      <c r="I3" s="23" t="s">
        <v>4</v>
      </c>
      <c r="J3" s="23" t="s">
        <v>5</v>
      </c>
      <c r="K3" s="23" t="s">
        <v>6</v>
      </c>
      <c r="L3" s="23" t="s">
        <v>7</v>
      </c>
      <c r="M3" s="23" t="s">
        <v>9</v>
      </c>
      <c r="N3" s="23" t="s">
        <v>2</v>
      </c>
      <c r="O3" s="24"/>
      <c r="P3" s="25" t="s">
        <v>5</v>
      </c>
      <c r="Q3" s="25" t="s">
        <v>6</v>
      </c>
      <c r="R3" s="25" t="s">
        <v>7</v>
      </c>
      <c r="S3" s="25" t="s">
        <v>9</v>
      </c>
      <c r="T3" s="23" t="s">
        <v>3</v>
      </c>
      <c r="U3" s="27" t="s">
        <v>14</v>
      </c>
      <c r="V3" s="27" t="s">
        <v>15</v>
      </c>
      <c r="W3" s="27" t="s">
        <v>16</v>
      </c>
    </row>
    <row r="4" spans="1:23" ht="15.75" thickBot="1">
      <c r="A4" s="49" t="s">
        <v>18</v>
      </c>
      <c r="B4" s="14" t="s">
        <v>19</v>
      </c>
      <c r="C4" s="15" t="s">
        <v>20</v>
      </c>
      <c r="D4" s="35" t="s">
        <v>18</v>
      </c>
      <c r="E4" s="14" t="s">
        <v>19</v>
      </c>
      <c r="F4" s="15" t="s">
        <v>20</v>
      </c>
      <c r="G4" s="51" t="s">
        <v>18</v>
      </c>
      <c r="H4" s="14" t="s">
        <v>19</v>
      </c>
      <c r="I4" s="15" t="s">
        <v>20</v>
      </c>
      <c r="J4" s="37">
        <v>8</v>
      </c>
      <c r="K4" s="37">
        <v>16</v>
      </c>
      <c r="L4" s="37"/>
      <c r="M4" s="37">
        <f>SUM(J4:L4)</f>
        <v>24</v>
      </c>
      <c r="N4" s="17">
        <f>RANK(M4,M4:M75,0)</f>
        <v>20</v>
      </c>
      <c r="O4" s="21"/>
      <c r="P4" s="17">
        <v>15</v>
      </c>
      <c r="Q4" s="17">
        <v>21</v>
      </c>
      <c r="R4" s="17"/>
      <c r="S4" s="16">
        <f>SUM(P4:R4)</f>
        <v>36</v>
      </c>
      <c r="T4" s="17">
        <f>RANK(S4,S4:S75,0)</f>
        <v>5</v>
      </c>
      <c r="U4" s="28"/>
      <c r="V4" s="28"/>
      <c r="W4" s="28"/>
    </row>
    <row r="5" spans="1:23" ht="15.75" thickBot="1">
      <c r="A5" s="50" t="s">
        <v>21</v>
      </c>
      <c r="B5" s="34" t="s">
        <v>22</v>
      </c>
      <c r="C5" s="6" t="s">
        <v>23</v>
      </c>
      <c r="D5" s="5"/>
      <c r="E5" s="3"/>
      <c r="F5" s="6"/>
      <c r="G5" s="52" t="s">
        <v>21</v>
      </c>
      <c r="H5" s="34" t="s">
        <v>22</v>
      </c>
      <c r="I5" s="6" t="s">
        <v>23</v>
      </c>
      <c r="J5" s="38">
        <v>22</v>
      </c>
      <c r="K5" s="38">
        <v>0</v>
      </c>
      <c r="L5" s="38"/>
      <c r="M5" s="38">
        <f t="shared" ref="M5:M75" si="0">SUM(J5:L5)</f>
        <v>22</v>
      </c>
      <c r="N5" s="18">
        <f>RANK(M5,M4:M75,0)</f>
        <v>29</v>
      </c>
      <c r="O5" s="21"/>
      <c r="P5" s="18">
        <v>20</v>
      </c>
      <c r="Q5" s="18">
        <v>0</v>
      </c>
      <c r="R5" s="18"/>
      <c r="S5" s="16">
        <f t="shared" ref="S5:S75" si="1">SUM(P5:R5)</f>
        <v>20</v>
      </c>
      <c r="T5" s="17">
        <f>RANK(S5,S4:S75,0)</f>
        <v>32</v>
      </c>
      <c r="U5" s="29"/>
      <c r="V5" s="29"/>
      <c r="W5" s="29"/>
    </row>
    <row r="6" spans="1:23" ht="15.75" thickBot="1">
      <c r="A6" s="50" t="s">
        <v>24</v>
      </c>
      <c r="B6" s="3" t="s">
        <v>25</v>
      </c>
      <c r="C6" s="6" t="s">
        <v>26</v>
      </c>
      <c r="D6" s="36" t="s">
        <v>24</v>
      </c>
      <c r="E6" s="3" t="s">
        <v>25</v>
      </c>
      <c r="F6" s="6" t="s">
        <v>26</v>
      </c>
      <c r="G6" s="52" t="s">
        <v>24</v>
      </c>
      <c r="H6" s="3" t="s">
        <v>25</v>
      </c>
      <c r="I6" s="6" t="s">
        <v>26</v>
      </c>
      <c r="J6" s="38">
        <v>14</v>
      </c>
      <c r="K6" s="38">
        <v>8</v>
      </c>
      <c r="L6" s="38"/>
      <c r="M6" s="38">
        <f t="shared" si="0"/>
        <v>22</v>
      </c>
      <c r="N6" s="18">
        <f>RANK(M6,M4:M75,0)</f>
        <v>29</v>
      </c>
      <c r="O6" s="21"/>
      <c r="P6" s="18">
        <v>19</v>
      </c>
      <c r="Q6" s="18">
        <v>10</v>
      </c>
      <c r="R6" s="18"/>
      <c r="S6" s="16">
        <f t="shared" si="1"/>
        <v>29</v>
      </c>
      <c r="T6" s="17">
        <f>RANK(S6,S4:S75,0)</f>
        <v>14</v>
      </c>
      <c r="U6" s="29"/>
      <c r="V6" s="29"/>
      <c r="W6" s="29"/>
    </row>
    <row r="7" spans="1:23" ht="15.75" thickBot="1">
      <c r="A7" s="50" t="s">
        <v>27</v>
      </c>
      <c r="B7" s="3" t="s">
        <v>28</v>
      </c>
      <c r="C7" s="6" t="s">
        <v>26</v>
      </c>
      <c r="D7" s="36" t="s">
        <v>27</v>
      </c>
      <c r="E7" s="3" t="s">
        <v>28</v>
      </c>
      <c r="F7" s="6" t="s">
        <v>26</v>
      </c>
      <c r="G7" s="52" t="s">
        <v>27</v>
      </c>
      <c r="H7" s="3" t="s">
        <v>28</v>
      </c>
      <c r="I7" s="6" t="s">
        <v>26</v>
      </c>
      <c r="J7" s="38">
        <v>11</v>
      </c>
      <c r="K7" s="38">
        <v>21</v>
      </c>
      <c r="L7" s="38"/>
      <c r="M7" s="38">
        <f t="shared" si="0"/>
        <v>32</v>
      </c>
      <c r="N7" s="18">
        <f>RANK(M7,M4:M75,0)</f>
        <v>11</v>
      </c>
      <c r="O7" s="21"/>
      <c r="P7" s="18">
        <v>8</v>
      </c>
      <c r="Q7" s="18">
        <v>18</v>
      </c>
      <c r="R7" s="18"/>
      <c r="S7" s="16">
        <f t="shared" si="1"/>
        <v>26</v>
      </c>
      <c r="T7" s="17">
        <f>RANK(S7,S4:S75,0)</f>
        <v>19</v>
      </c>
      <c r="U7" s="29"/>
      <c r="V7" s="29"/>
      <c r="W7" s="29"/>
    </row>
    <row r="8" spans="1:23" ht="15.75" thickBot="1">
      <c r="A8" s="50" t="s">
        <v>29</v>
      </c>
      <c r="B8" s="4" t="s">
        <v>30</v>
      </c>
      <c r="C8" s="8" t="s">
        <v>26</v>
      </c>
      <c r="D8" s="7"/>
      <c r="E8" s="4"/>
      <c r="F8" s="8"/>
      <c r="G8" s="52" t="s">
        <v>29</v>
      </c>
      <c r="H8" s="4" t="s">
        <v>30</v>
      </c>
      <c r="I8" s="8" t="s">
        <v>26</v>
      </c>
      <c r="J8" s="39">
        <v>14</v>
      </c>
      <c r="K8" s="39">
        <v>0</v>
      </c>
      <c r="L8" s="39"/>
      <c r="M8" s="38">
        <f t="shared" si="0"/>
        <v>14</v>
      </c>
      <c r="N8" s="18">
        <f>RANK(M8,M4:M75,0)</f>
        <v>39</v>
      </c>
      <c r="O8" s="21"/>
      <c r="P8" s="18">
        <v>19</v>
      </c>
      <c r="Q8" s="18">
        <v>0</v>
      </c>
      <c r="R8" s="18"/>
      <c r="S8" s="16">
        <f t="shared" si="1"/>
        <v>19</v>
      </c>
      <c r="T8" s="17">
        <f>RANK(S8,S4:S75,0)</f>
        <v>33</v>
      </c>
      <c r="U8" s="29"/>
      <c r="V8" s="29"/>
      <c r="W8" s="29"/>
    </row>
    <row r="9" spans="1:23" ht="15.75" thickBot="1">
      <c r="A9" s="7"/>
      <c r="B9" s="4"/>
      <c r="C9" s="8"/>
      <c r="D9" s="36" t="s">
        <v>99</v>
      </c>
      <c r="E9" s="4" t="s">
        <v>100</v>
      </c>
      <c r="F9" s="8" t="s">
        <v>23</v>
      </c>
      <c r="G9" s="52" t="s">
        <v>99</v>
      </c>
      <c r="H9" s="4" t="s">
        <v>100</v>
      </c>
      <c r="I9" s="8" t="s">
        <v>23</v>
      </c>
      <c r="J9" s="39">
        <v>0</v>
      </c>
      <c r="K9" s="39">
        <v>12</v>
      </c>
      <c r="L9" s="39"/>
      <c r="M9" s="38">
        <f t="shared" si="0"/>
        <v>12</v>
      </c>
      <c r="N9" s="18">
        <f>RANK(M9,M4:M75,0)</f>
        <v>42</v>
      </c>
      <c r="O9" s="21"/>
      <c r="P9" s="18">
        <v>0</v>
      </c>
      <c r="Q9" s="18">
        <v>19</v>
      </c>
      <c r="R9" s="18"/>
      <c r="S9" s="16">
        <f t="shared" si="1"/>
        <v>19</v>
      </c>
      <c r="T9" s="17">
        <f>RANK(S9,S4:S75,0)</f>
        <v>33</v>
      </c>
      <c r="U9" s="29"/>
      <c r="V9" s="29"/>
      <c r="W9" s="29"/>
    </row>
    <row r="10" spans="1:23" ht="15.75" thickBot="1">
      <c r="A10" s="50" t="s">
        <v>31</v>
      </c>
      <c r="B10" s="4" t="s">
        <v>32</v>
      </c>
      <c r="C10" s="8" t="s">
        <v>26</v>
      </c>
      <c r="D10" s="36" t="s">
        <v>31</v>
      </c>
      <c r="E10" s="4" t="s">
        <v>32</v>
      </c>
      <c r="F10" s="8" t="s">
        <v>26</v>
      </c>
      <c r="G10" s="52" t="s">
        <v>31</v>
      </c>
      <c r="H10" s="4" t="s">
        <v>32</v>
      </c>
      <c r="I10" s="8" t="s">
        <v>26</v>
      </c>
      <c r="J10" s="39">
        <v>16</v>
      </c>
      <c r="K10" s="39">
        <v>24</v>
      </c>
      <c r="L10" s="39"/>
      <c r="M10" s="38">
        <f t="shared" si="0"/>
        <v>40</v>
      </c>
      <c r="N10" s="18">
        <f>RANK(M10,M4:M75,0)</f>
        <v>3</v>
      </c>
      <c r="O10" s="21"/>
      <c r="P10" s="18">
        <v>10</v>
      </c>
      <c r="Q10" s="18">
        <v>23</v>
      </c>
      <c r="R10" s="18"/>
      <c r="S10" s="16">
        <f t="shared" si="1"/>
        <v>33</v>
      </c>
      <c r="T10" s="17">
        <f>RANK(S10,S4:S75,0)</f>
        <v>8</v>
      </c>
      <c r="U10" s="29"/>
      <c r="V10" s="29"/>
      <c r="W10" s="29"/>
    </row>
    <row r="11" spans="1:23" ht="15.75" thickBot="1">
      <c r="A11" s="7"/>
      <c r="B11" s="4"/>
      <c r="C11" s="8"/>
      <c r="D11" s="36" t="s">
        <v>93</v>
      </c>
      <c r="E11" s="4" t="s">
        <v>60</v>
      </c>
      <c r="F11" s="8" t="s">
        <v>20</v>
      </c>
      <c r="G11" s="52" t="s">
        <v>93</v>
      </c>
      <c r="H11" s="4" t="s">
        <v>60</v>
      </c>
      <c r="I11" s="8" t="s">
        <v>20</v>
      </c>
      <c r="J11" s="39">
        <v>0</v>
      </c>
      <c r="K11" s="39">
        <v>7</v>
      </c>
      <c r="L11" s="39"/>
      <c r="M11" s="38">
        <f t="shared" si="0"/>
        <v>7</v>
      </c>
      <c r="N11" s="18">
        <f>RANK(M11,M4:M75,0)</f>
        <v>49</v>
      </c>
      <c r="O11" s="21"/>
      <c r="P11" s="18">
        <v>0</v>
      </c>
      <c r="Q11" s="18">
        <v>10</v>
      </c>
      <c r="R11" s="18"/>
      <c r="S11" s="16">
        <f t="shared" si="1"/>
        <v>10</v>
      </c>
      <c r="T11" s="17">
        <f>RANK(S11,S4:S75,0)</f>
        <v>46</v>
      </c>
      <c r="U11" s="29"/>
      <c r="V11" s="29"/>
      <c r="W11" s="29"/>
    </row>
    <row r="12" spans="1:23" ht="15.75" thickBot="1">
      <c r="A12" s="50" t="s">
        <v>33</v>
      </c>
      <c r="B12" s="3" t="s">
        <v>34</v>
      </c>
      <c r="C12" s="6" t="s">
        <v>26</v>
      </c>
      <c r="D12" s="36" t="s">
        <v>33</v>
      </c>
      <c r="E12" s="3" t="s">
        <v>34</v>
      </c>
      <c r="F12" s="6" t="s">
        <v>26</v>
      </c>
      <c r="G12" s="52" t="s">
        <v>33</v>
      </c>
      <c r="H12" s="3" t="s">
        <v>34</v>
      </c>
      <c r="I12" s="6" t="s">
        <v>26</v>
      </c>
      <c r="J12" s="38">
        <v>18</v>
      </c>
      <c r="K12" s="38">
        <v>13</v>
      </c>
      <c r="L12" s="38"/>
      <c r="M12" s="38">
        <f t="shared" si="0"/>
        <v>31</v>
      </c>
      <c r="N12" s="18">
        <f>RANK(M12,M4:M75,0)</f>
        <v>15</v>
      </c>
      <c r="O12" s="21"/>
      <c r="P12" s="18">
        <v>22</v>
      </c>
      <c r="Q12" s="18">
        <v>16</v>
      </c>
      <c r="R12" s="18"/>
      <c r="S12" s="16">
        <f t="shared" si="1"/>
        <v>38</v>
      </c>
      <c r="T12" s="17">
        <f>RANK(S12,S4:S75,0)</f>
        <v>3</v>
      </c>
      <c r="U12" s="29"/>
      <c r="V12" s="29"/>
      <c r="W12" s="29"/>
    </row>
    <row r="13" spans="1:23" ht="15.75" thickBot="1">
      <c r="A13" s="50" t="s">
        <v>33</v>
      </c>
      <c r="B13" s="3" t="s">
        <v>35</v>
      </c>
      <c r="C13" s="6" t="s">
        <v>26</v>
      </c>
      <c r="D13" s="36" t="s">
        <v>33</v>
      </c>
      <c r="E13" s="3" t="s">
        <v>35</v>
      </c>
      <c r="F13" s="6" t="s">
        <v>26</v>
      </c>
      <c r="G13" s="52" t="s">
        <v>33</v>
      </c>
      <c r="H13" s="3" t="s">
        <v>35</v>
      </c>
      <c r="I13" s="6" t="s">
        <v>26</v>
      </c>
      <c r="J13" s="38">
        <v>18</v>
      </c>
      <c r="K13" s="38">
        <v>13</v>
      </c>
      <c r="L13" s="38"/>
      <c r="M13" s="38">
        <f t="shared" si="0"/>
        <v>31</v>
      </c>
      <c r="N13" s="18">
        <f>RANK(M13,M4:M75,0)</f>
        <v>15</v>
      </c>
      <c r="O13" s="21"/>
      <c r="P13" s="18">
        <v>22</v>
      </c>
      <c r="Q13" s="18">
        <v>16</v>
      </c>
      <c r="R13" s="18"/>
      <c r="S13" s="16">
        <f t="shared" si="1"/>
        <v>38</v>
      </c>
      <c r="T13" s="17">
        <f>RANK(S13,S4:S75,0)</f>
        <v>3</v>
      </c>
      <c r="U13" s="29"/>
      <c r="V13" s="29"/>
      <c r="W13" s="29"/>
    </row>
    <row r="14" spans="1:23" ht="15.75" thickBot="1">
      <c r="A14" s="5"/>
      <c r="B14" s="3"/>
      <c r="C14" s="6"/>
      <c r="D14" s="36" t="s">
        <v>102</v>
      </c>
      <c r="E14" s="3" t="s">
        <v>103</v>
      </c>
      <c r="F14" s="6" t="s">
        <v>26</v>
      </c>
      <c r="G14" s="7"/>
      <c r="H14" s="3"/>
      <c r="I14" s="6"/>
      <c r="J14" s="38">
        <v>0</v>
      </c>
      <c r="K14" s="38">
        <v>12</v>
      </c>
      <c r="L14" s="38"/>
      <c r="M14" s="38">
        <f t="shared" si="0"/>
        <v>12</v>
      </c>
      <c r="N14" s="18">
        <f>RANK(M14,M4:M75,0)</f>
        <v>42</v>
      </c>
      <c r="O14" s="21"/>
      <c r="P14" s="18">
        <v>0</v>
      </c>
      <c r="Q14" s="18">
        <v>12</v>
      </c>
      <c r="R14" s="18"/>
      <c r="S14" s="16">
        <f t="shared" si="1"/>
        <v>12</v>
      </c>
      <c r="T14" s="17">
        <f>RANK(S14,S4:S75,0)</f>
        <v>42</v>
      </c>
      <c r="U14" s="29"/>
      <c r="V14" s="29"/>
      <c r="W14" s="29"/>
    </row>
    <row r="15" spans="1:23" ht="15.75" thickBot="1">
      <c r="A15" s="50" t="s">
        <v>92</v>
      </c>
      <c r="B15" s="3" t="s">
        <v>60</v>
      </c>
      <c r="C15" s="6" t="s">
        <v>26</v>
      </c>
      <c r="D15" s="36" t="s">
        <v>92</v>
      </c>
      <c r="E15" s="3" t="s">
        <v>60</v>
      </c>
      <c r="F15" s="6" t="s">
        <v>26</v>
      </c>
      <c r="G15" s="52" t="s">
        <v>92</v>
      </c>
      <c r="H15" s="3" t="s">
        <v>60</v>
      </c>
      <c r="I15" s="6" t="s">
        <v>26</v>
      </c>
      <c r="J15" s="38">
        <v>17</v>
      </c>
      <c r="K15" s="38">
        <v>21</v>
      </c>
      <c r="L15" s="38">
        <v>0</v>
      </c>
      <c r="M15" s="38">
        <f t="shared" si="0"/>
        <v>38</v>
      </c>
      <c r="N15" s="18">
        <f>RANK(M15,M4:M75,0)</f>
        <v>7</v>
      </c>
      <c r="O15" s="21"/>
      <c r="P15" s="18">
        <v>11</v>
      </c>
      <c r="Q15" s="18">
        <v>13</v>
      </c>
      <c r="R15" s="18">
        <v>0</v>
      </c>
      <c r="S15" s="16">
        <f t="shared" si="1"/>
        <v>24</v>
      </c>
      <c r="T15" s="17">
        <f>RANK(S15,S4:S75,0)</f>
        <v>24</v>
      </c>
      <c r="U15" s="29"/>
      <c r="V15" s="29"/>
      <c r="W15" s="29"/>
    </row>
    <row r="16" spans="1:23" ht="15.75" thickBot="1">
      <c r="A16" s="50" t="s">
        <v>36</v>
      </c>
      <c r="B16" s="3" t="s">
        <v>37</v>
      </c>
      <c r="C16" s="6" t="s">
        <v>20</v>
      </c>
      <c r="D16" s="36" t="s">
        <v>36</v>
      </c>
      <c r="E16" s="3" t="s">
        <v>37</v>
      </c>
      <c r="F16" s="6" t="s">
        <v>20</v>
      </c>
      <c r="G16" s="52" t="s">
        <v>36</v>
      </c>
      <c r="H16" s="3" t="s">
        <v>37</v>
      </c>
      <c r="I16" s="6" t="s">
        <v>20</v>
      </c>
      <c r="J16" s="38">
        <v>22</v>
      </c>
      <c r="K16" s="38">
        <v>16</v>
      </c>
      <c r="L16" s="38"/>
      <c r="M16" s="38">
        <f t="shared" si="0"/>
        <v>38</v>
      </c>
      <c r="N16" s="18">
        <f>RANK(M16,M4:M75,0)</f>
        <v>7</v>
      </c>
      <c r="O16" s="21"/>
      <c r="P16" s="18">
        <v>19</v>
      </c>
      <c r="Q16" s="18">
        <v>6</v>
      </c>
      <c r="R16" s="18"/>
      <c r="S16" s="16">
        <f t="shared" si="1"/>
        <v>25</v>
      </c>
      <c r="T16" s="17">
        <f>RANK(S16,S4:S75,0)</f>
        <v>22</v>
      </c>
      <c r="U16" s="29"/>
      <c r="V16" s="29"/>
      <c r="W16" s="29"/>
    </row>
    <row r="17" spans="1:23" ht="15.75" thickBot="1">
      <c r="A17" s="50" t="s">
        <v>38</v>
      </c>
      <c r="B17" s="3" t="s">
        <v>39</v>
      </c>
      <c r="C17" s="6" t="s">
        <v>26</v>
      </c>
      <c r="D17" s="36" t="s">
        <v>38</v>
      </c>
      <c r="E17" s="3" t="s">
        <v>39</v>
      </c>
      <c r="F17" s="6" t="s">
        <v>26</v>
      </c>
      <c r="G17" s="52" t="s">
        <v>38</v>
      </c>
      <c r="H17" s="3" t="s">
        <v>39</v>
      </c>
      <c r="I17" s="6" t="s">
        <v>26</v>
      </c>
      <c r="J17" s="38">
        <v>14</v>
      </c>
      <c r="K17" s="38">
        <v>18</v>
      </c>
      <c r="L17" s="38"/>
      <c r="M17" s="38">
        <f t="shared" si="0"/>
        <v>32</v>
      </c>
      <c r="N17" s="18">
        <f>RANK(M17,M4:M75,0)</f>
        <v>11</v>
      </c>
      <c r="O17" s="21"/>
      <c r="P17" s="18">
        <v>13</v>
      </c>
      <c r="Q17" s="18">
        <v>16</v>
      </c>
      <c r="R17" s="18"/>
      <c r="S17" s="16">
        <f t="shared" si="1"/>
        <v>29</v>
      </c>
      <c r="T17" s="17">
        <f>RANK(S17,S4:S75,0)</f>
        <v>14</v>
      </c>
      <c r="U17" s="29"/>
      <c r="V17" s="29"/>
      <c r="W17" s="29"/>
    </row>
    <row r="18" spans="1:23" ht="15.75" thickBot="1">
      <c r="A18" s="50" t="s">
        <v>40</v>
      </c>
      <c r="B18" s="3" t="s">
        <v>41</v>
      </c>
      <c r="C18" s="6" t="s">
        <v>20</v>
      </c>
      <c r="D18" s="5"/>
      <c r="E18" s="3"/>
      <c r="F18" s="6"/>
      <c r="G18" s="52" t="s">
        <v>40</v>
      </c>
      <c r="H18" s="3" t="s">
        <v>41</v>
      </c>
      <c r="I18" s="6" t="s">
        <v>20</v>
      </c>
      <c r="J18" s="38">
        <v>24</v>
      </c>
      <c r="K18" s="38">
        <v>0</v>
      </c>
      <c r="L18" s="38"/>
      <c r="M18" s="38">
        <f t="shared" si="0"/>
        <v>24</v>
      </c>
      <c r="N18" s="18">
        <f>RANK(M18,M4:M75,0)</f>
        <v>20</v>
      </c>
      <c r="O18" s="21"/>
      <c r="P18" s="18">
        <v>23</v>
      </c>
      <c r="Q18" s="18">
        <v>0</v>
      </c>
      <c r="R18" s="18"/>
      <c r="S18" s="16">
        <f t="shared" si="1"/>
        <v>23</v>
      </c>
      <c r="T18" s="17">
        <f>RANK(S18,S4:S75,0)</f>
        <v>27</v>
      </c>
      <c r="U18" s="29"/>
      <c r="V18" s="29"/>
      <c r="W18" s="29"/>
    </row>
    <row r="19" spans="1:23" ht="15.75" thickBot="1">
      <c r="A19" s="50" t="s">
        <v>42</v>
      </c>
      <c r="B19" s="3" t="s">
        <v>43</v>
      </c>
      <c r="C19" s="6" t="s">
        <v>20</v>
      </c>
      <c r="D19" s="36" t="s">
        <v>42</v>
      </c>
      <c r="E19" s="3" t="s">
        <v>43</v>
      </c>
      <c r="F19" s="6" t="s">
        <v>20</v>
      </c>
      <c r="G19" s="52" t="s">
        <v>42</v>
      </c>
      <c r="H19" s="3" t="s">
        <v>43</v>
      </c>
      <c r="I19" s="6" t="s">
        <v>20</v>
      </c>
      <c r="J19" s="38">
        <v>6</v>
      </c>
      <c r="K19" s="38">
        <v>11</v>
      </c>
      <c r="L19" s="38"/>
      <c r="M19" s="38">
        <f t="shared" si="0"/>
        <v>17</v>
      </c>
      <c r="N19" s="18">
        <f>RANK(M19,M4:M75,0)</f>
        <v>31</v>
      </c>
      <c r="O19" s="21"/>
      <c r="P19" s="18">
        <v>6</v>
      </c>
      <c r="Q19" s="18">
        <v>18</v>
      </c>
      <c r="R19" s="18"/>
      <c r="S19" s="16">
        <f t="shared" si="1"/>
        <v>24</v>
      </c>
      <c r="T19" s="17">
        <f>RANK(S19,S4:S75,0)</f>
        <v>24</v>
      </c>
      <c r="U19" s="29"/>
      <c r="V19" s="29"/>
      <c r="W19" s="29"/>
    </row>
    <row r="20" spans="1:23" ht="15.75" thickBot="1">
      <c r="A20" s="50" t="s">
        <v>45</v>
      </c>
      <c r="B20" s="3" t="s">
        <v>44</v>
      </c>
      <c r="C20" s="6" t="s">
        <v>23</v>
      </c>
      <c r="D20" s="36" t="s">
        <v>45</v>
      </c>
      <c r="E20" s="3" t="s">
        <v>44</v>
      </c>
      <c r="F20" s="6" t="s">
        <v>23</v>
      </c>
      <c r="G20" s="52" t="s">
        <v>45</v>
      </c>
      <c r="H20" s="3" t="s">
        <v>44</v>
      </c>
      <c r="I20" s="6" t="s">
        <v>23</v>
      </c>
      <c r="J20" s="38">
        <v>22</v>
      </c>
      <c r="K20" s="38">
        <v>18</v>
      </c>
      <c r="L20" s="38"/>
      <c r="M20" s="38">
        <f t="shared" si="0"/>
        <v>40</v>
      </c>
      <c r="N20" s="18">
        <f>RANK(M20,M4:M75,0)</f>
        <v>3</v>
      </c>
      <c r="O20" s="21"/>
      <c r="P20" s="18">
        <v>19</v>
      </c>
      <c r="Q20" s="18">
        <v>10</v>
      </c>
      <c r="R20" s="18"/>
      <c r="S20" s="16">
        <f t="shared" si="1"/>
        <v>29</v>
      </c>
      <c r="T20" s="17">
        <f>RANK(S20,S4:S75,0)</f>
        <v>14</v>
      </c>
      <c r="U20" s="29"/>
      <c r="V20" s="29"/>
      <c r="W20" s="29"/>
    </row>
    <row r="21" spans="1:23" ht="15.75" thickBot="1">
      <c r="A21" s="50" t="s">
        <v>46</v>
      </c>
      <c r="B21" s="3" t="s">
        <v>47</v>
      </c>
      <c r="C21" s="6" t="s">
        <v>20</v>
      </c>
      <c r="D21" s="36" t="s">
        <v>46</v>
      </c>
      <c r="E21" s="3" t="s">
        <v>47</v>
      </c>
      <c r="F21" s="6" t="s">
        <v>20</v>
      </c>
      <c r="G21" s="52" t="s">
        <v>46</v>
      </c>
      <c r="H21" s="3" t="s">
        <v>47</v>
      </c>
      <c r="I21" s="6" t="s">
        <v>20</v>
      </c>
      <c r="J21" s="38">
        <v>6</v>
      </c>
      <c r="K21" s="38">
        <v>11</v>
      </c>
      <c r="L21" s="38"/>
      <c r="M21" s="38">
        <f t="shared" si="0"/>
        <v>17</v>
      </c>
      <c r="N21" s="18">
        <f>RANK(M21,M4:M75,0)</f>
        <v>31</v>
      </c>
      <c r="O21" s="21"/>
      <c r="P21" s="18">
        <v>6</v>
      </c>
      <c r="Q21" s="18">
        <v>18</v>
      </c>
      <c r="R21" s="18"/>
      <c r="S21" s="16">
        <f t="shared" si="1"/>
        <v>24</v>
      </c>
      <c r="T21" s="17">
        <f>RANK(S21,S4:S75,0)</f>
        <v>24</v>
      </c>
      <c r="U21" s="29"/>
      <c r="V21" s="29"/>
      <c r="W21" s="29"/>
    </row>
    <row r="22" spans="1:23" ht="15.75" thickBot="1">
      <c r="A22" s="50" t="s">
        <v>48</v>
      </c>
      <c r="B22" s="3" t="s">
        <v>49</v>
      </c>
      <c r="C22" s="6" t="s">
        <v>26</v>
      </c>
      <c r="D22" s="5"/>
      <c r="E22" s="3"/>
      <c r="F22" s="6"/>
      <c r="G22" s="7"/>
      <c r="H22" s="3"/>
      <c r="I22" s="6"/>
      <c r="J22" s="38">
        <v>17</v>
      </c>
      <c r="K22" s="38">
        <v>0</v>
      </c>
      <c r="L22" s="38"/>
      <c r="M22" s="38">
        <f t="shared" si="0"/>
        <v>17</v>
      </c>
      <c r="N22" s="18">
        <f>RANK(M22,M4:M75,0)</f>
        <v>31</v>
      </c>
      <c r="O22" s="21"/>
      <c r="P22" s="18">
        <v>11</v>
      </c>
      <c r="Q22" s="18">
        <v>0</v>
      </c>
      <c r="R22" s="18"/>
      <c r="S22" s="16">
        <f t="shared" si="1"/>
        <v>11</v>
      </c>
      <c r="T22" s="17">
        <f>RANK(S22,S4:S75,0)</f>
        <v>45</v>
      </c>
      <c r="U22" s="29"/>
      <c r="V22" s="29"/>
      <c r="W22" s="29"/>
    </row>
    <row r="23" spans="1:23" ht="15.75" thickBot="1">
      <c r="A23" s="50" t="s">
        <v>51</v>
      </c>
      <c r="B23" s="3" t="s">
        <v>50</v>
      </c>
      <c r="C23" s="6" t="s">
        <v>26</v>
      </c>
      <c r="D23" s="36" t="s">
        <v>51</v>
      </c>
      <c r="E23" s="3" t="s">
        <v>50</v>
      </c>
      <c r="F23" s="6" t="s">
        <v>26</v>
      </c>
      <c r="G23" s="52" t="s">
        <v>51</v>
      </c>
      <c r="H23" s="3" t="s">
        <v>50</v>
      </c>
      <c r="I23" s="6" t="s">
        <v>26</v>
      </c>
      <c r="J23" s="38">
        <v>11</v>
      </c>
      <c r="K23" s="38">
        <v>12</v>
      </c>
      <c r="L23" s="38"/>
      <c r="M23" s="38">
        <f t="shared" si="0"/>
        <v>23</v>
      </c>
      <c r="N23" s="18">
        <f>RANK(M23,M4:M75,0)</f>
        <v>25</v>
      </c>
      <c r="O23" s="21"/>
      <c r="P23" s="18">
        <v>7</v>
      </c>
      <c r="Q23" s="18">
        <v>10</v>
      </c>
      <c r="R23" s="18"/>
      <c r="S23" s="16">
        <f t="shared" si="1"/>
        <v>17</v>
      </c>
      <c r="T23" s="17">
        <f>RANK(S23,S4:S75,0)</f>
        <v>37</v>
      </c>
      <c r="U23" s="29"/>
      <c r="V23" s="29"/>
      <c r="W23" s="29"/>
    </row>
    <row r="24" spans="1:23" ht="15.75" thickBot="1">
      <c r="A24" s="50" t="s">
        <v>52</v>
      </c>
      <c r="B24" s="3" t="s">
        <v>53</v>
      </c>
      <c r="C24" s="6" t="s">
        <v>26</v>
      </c>
      <c r="D24" s="36" t="s">
        <v>52</v>
      </c>
      <c r="E24" s="3" t="s">
        <v>53</v>
      </c>
      <c r="F24" s="6" t="s">
        <v>26</v>
      </c>
      <c r="G24" s="52" t="s">
        <v>52</v>
      </c>
      <c r="H24" s="3" t="s">
        <v>53</v>
      </c>
      <c r="I24" s="6" t="s">
        <v>26</v>
      </c>
      <c r="J24" s="38">
        <v>14</v>
      </c>
      <c r="K24" s="38">
        <v>18</v>
      </c>
      <c r="L24" s="38"/>
      <c r="M24" s="38">
        <f t="shared" si="0"/>
        <v>32</v>
      </c>
      <c r="N24" s="18">
        <f>RANK(M24,M4:M75,0)</f>
        <v>11</v>
      </c>
      <c r="O24" s="21"/>
      <c r="P24" s="18">
        <v>13</v>
      </c>
      <c r="Q24" s="18">
        <v>16</v>
      </c>
      <c r="R24" s="18"/>
      <c r="S24" s="16">
        <f t="shared" si="1"/>
        <v>29</v>
      </c>
      <c r="T24" s="17">
        <f>RANK(S24,S4:S75,0)</f>
        <v>14</v>
      </c>
      <c r="U24" s="29"/>
      <c r="V24" s="29"/>
      <c r="W24" s="29"/>
    </row>
    <row r="25" spans="1:23" ht="15.75" thickBot="1">
      <c r="A25" s="50" t="s">
        <v>54</v>
      </c>
      <c r="B25" s="3" t="s">
        <v>55</v>
      </c>
      <c r="C25" s="6" t="s">
        <v>26</v>
      </c>
      <c r="D25" s="36" t="s">
        <v>54</v>
      </c>
      <c r="E25" s="3" t="s">
        <v>55</v>
      </c>
      <c r="F25" s="6" t="s">
        <v>26</v>
      </c>
      <c r="G25" s="52" t="s">
        <v>54</v>
      </c>
      <c r="H25" s="3" t="s">
        <v>55</v>
      </c>
      <c r="I25" s="6" t="s">
        <v>26</v>
      </c>
      <c r="J25" s="38">
        <v>11</v>
      </c>
      <c r="K25" s="38">
        <v>21</v>
      </c>
      <c r="L25" s="38"/>
      <c r="M25" s="38">
        <f t="shared" si="0"/>
        <v>32</v>
      </c>
      <c r="N25" s="18">
        <f>RANK(M25,M4:M75,0)</f>
        <v>11</v>
      </c>
      <c r="O25" s="21"/>
      <c r="P25" s="18">
        <v>8</v>
      </c>
      <c r="Q25" s="18">
        <v>18</v>
      </c>
      <c r="R25" s="18"/>
      <c r="S25" s="16">
        <f t="shared" si="1"/>
        <v>26</v>
      </c>
      <c r="T25" s="17">
        <f>RANK(S25,S4:S75,0)</f>
        <v>19</v>
      </c>
      <c r="U25" s="29"/>
      <c r="V25" s="29"/>
      <c r="W25" s="29"/>
    </row>
    <row r="26" spans="1:23" ht="15.75" thickBot="1">
      <c r="A26" s="50" t="s">
        <v>56</v>
      </c>
      <c r="B26" s="3" t="s">
        <v>58</v>
      </c>
      <c r="C26" s="6" t="s">
        <v>23</v>
      </c>
      <c r="D26" s="5"/>
      <c r="E26" s="3"/>
      <c r="F26" s="6"/>
      <c r="G26" s="52" t="s">
        <v>56</v>
      </c>
      <c r="H26" s="3" t="s">
        <v>58</v>
      </c>
      <c r="I26" s="6" t="s">
        <v>23</v>
      </c>
      <c r="J26" s="38">
        <v>14</v>
      </c>
      <c r="K26" s="38">
        <v>0</v>
      </c>
      <c r="L26" s="38"/>
      <c r="M26" s="38">
        <f t="shared" si="0"/>
        <v>14</v>
      </c>
      <c r="N26" s="18">
        <f>RANK(M26,M4:M75,0)</f>
        <v>39</v>
      </c>
      <c r="O26" s="21"/>
      <c r="P26" s="18">
        <v>13</v>
      </c>
      <c r="Q26" s="18">
        <v>0</v>
      </c>
      <c r="R26" s="18"/>
      <c r="S26" s="16">
        <f t="shared" si="1"/>
        <v>13</v>
      </c>
      <c r="T26" s="17">
        <f>RANK(S26,S4:S75,0)</f>
        <v>40</v>
      </c>
      <c r="U26" s="29"/>
      <c r="V26" s="29"/>
      <c r="W26" s="29"/>
    </row>
    <row r="27" spans="1:23" ht="15.75" thickBot="1">
      <c r="A27" s="50" t="s">
        <v>56</v>
      </c>
      <c r="B27" s="3" t="s">
        <v>57</v>
      </c>
      <c r="C27" s="6" t="s">
        <v>23</v>
      </c>
      <c r="D27" s="5"/>
      <c r="E27" s="3"/>
      <c r="F27" s="6"/>
      <c r="G27" s="52" t="s">
        <v>56</v>
      </c>
      <c r="H27" s="3" t="s">
        <v>57</v>
      </c>
      <c r="I27" s="6" t="s">
        <v>23</v>
      </c>
      <c r="J27" s="38">
        <v>14</v>
      </c>
      <c r="K27" s="38">
        <v>0</v>
      </c>
      <c r="L27" s="38"/>
      <c r="M27" s="38">
        <f t="shared" si="0"/>
        <v>14</v>
      </c>
      <c r="N27" s="18">
        <f>RANK(M27,M4:M75,0)</f>
        <v>39</v>
      </c>
      <c r="O27" s="21"/>
      <c r="P27" s="18">
        <v>13</v>
      </c>
      <c r="Q27" s="18">
        <v>0</v>
      </c>
      <c r="R27" s="18"/>
      <c r="S27" s="16">
        <f t="shared" si="1"/>
        <v>13</v>
      </c>
      <c r="T27" s="17">
        <f>RANK(S27,S4:S75,0)</f>
        <v>40</v>
      </c>
      <c r="U27" s="29"/>
      <c r="V27" s="29"/>
      <c r="W27" s="29"/>
    </row>
    <row r="28" spans="1:23" ht="15.75" thickBot="1">
      <c r="A28" s="50" t="s">
        <v>59</v>
      </c>
      <c r="B28" s="3" t="s">
        <v>60</v>
      </c>
      <c r="C28" s="6" t="s">
        <v>26</v>
      </c>
      <c r="D28" s="7"/>
      <c r="E28" s="3"/>
      <c r="F28" s="6"/>
      <c r="G28" s="52" t="s">
        <v>59</v>
      </c>
      <c r="H28" s="3" t="s">
        <v>60</v>
      </c>
      <c r="I28" s="6" t="s">
        <v>26</v>
      </c>
      <c r="J28" s="38">
        <v>24</v>
      </c>
      <c r="K28" s="38">
        <v>0</v>
      </c>
      <c r="L28" s="38"/>
      <c r="M28" s="38">
        <f t="shared" si="0"/>
        <v>24</v>
      </c>
      <c r="N28" s="18">
        <f>RANK(M28,M4:M75,0)</f>
        <v>20</v>
      </c>
      <c r="O28" s="21"/>
      <c r="P28" s="18">
        <v>21</v>
      </c>
      <c r="Q28" s="18">
        <v>0</v>
      </c>
      <c r="R28" s="18"/>
      <c r="S28" s="16">
        <f t="shared" si="1"/>
        <v>21</v>
      </c>
      <c r="T28" s="17">
        <f>RANK(S28,S4:S75,0)</f>
        <v>30</v>
      </c>
      <c r="U28" s="29"/>
      <c r="V28" s="29"/>
      <c r="W28" s="29"/>
    </row>
    <row r="29" spans="1:23" ht="15.75" thickBot="1">
      <c r="A29" s="5"/>
      <c r="B29" s="3"/>
      <c r="C29" s="6"/>
      <c r="D29" s="36" t="s">
        <v>96</v>
      </c>
      <c r="E29" s="3" t="s">
        <v>97</v>
      </c>
      <c r="F29" s="6" t="s">
        <v>23</v>
      </c>
      <c r="G29" s="52" t="s">
        <v>96</v>
      </c>
      <c r="H29" s="3" t="s">
        <v>97</v>
      </c>
      <c r="I29" s="6" t="s">
        <v>23</v>
      </c>
      <c r="J29" s="38">
        <v>0</v>
      </c>
      <c r="K29" s="38">
        <v>23</v>
      </c>
      <c r="L29" s="38"/>
      <c r="M29" s="38">
        <f t="shared" si="0"/>
        <v>23</v>
      </c>
      <c r="N29" s="18">
        <f>RANK(M29,M4:M75,0)</f>
        <v>25</v>
      </c>
      <c r="O29" s="21"/>
      <c r="P29" s="18">
        <v>0</v>
      </c>
      <c r="Q29" s="18">
        <v>22</v>
      </c>
      <c r="R29" s="18"/>
      <c r="S29" s="16">
        <f t="shared" si="1"/>
        <v>22</v>
      </c>
      <c r="T29" s="17">
        <f>RANK(S29,S4:S75,0)</f>
        <v>28</v>
      </c>
      <c r="U29" s="29"/>
      <c r="V29" s="29"/>
      <c r="W29" s="29"/>
    </row>
    <row r="30" spans="1:23" ht="15.75" thickBot="1">
      <c r="A30" s="5"/>
      <c r="B30" s="3"/>
      <c r="C30" s="6"/>
      <c r="D30" s="7"/>
      <c r="E30" s="3"/>
      <c r="F30" s="6"/>
      <c r="G30" s="52" t="s">
        <v>106</v>
      </c>
      <c r="H30" s="3" t="s">
        <v>100</v>
      </c>
      <c r="I30" s="6" t="s">
        <v>26</v>
      </c>
      <c r="J30" s="38">
        <v>0</v>
      </c>
      <c r="K30" s="38">
        <v>0</v>
      </c>
      <c r="L30" s="38"/>
      <c r="M30" s="38">
        <f t="shared" si="0"/>
        <v>0</v>
      </c>
      <c r="N30" s="18">
        <f>RANK(M30,M4:M75,0)</f>
        <v>52</v>
      </c>
      <c r="O30" s="21"/>
      <c r="P30" s="18">
        <v>0</v>
      </c>
      <c r="Q30" s="18">
        <v>0</v>
      </c>
      <c r="R30" s="18"/>
      <c r="S30" s="16">
        <f t="shared" si="1"/>
        <v>0</v>
      </c>
      <c r="T30" s="17">
        <f>RANK(S30,S4:S75,0)</f>
        <v>52</v>
      </c>
      <c r="U30" s="29"/>
      <c r="V30" s="29"/>
      <c r="W30" s="29"/>
    </row>
    <row r="31" spans="1:23" ht="15.75" thickBot="1">
      <c r="A31" s="5"/>
      <c r="B31" s="3"/>
      <c r="C31" s="6"/>
      <c r="D31" s="7"/>
      <c r="E31" s="3"/>
      <c r="F31" s="6"/>
      <c r="G31" s="52" t="s">
        <v>106</v>
      </c>
      <c r="H31" s="3" t="s">
        <v>107</v>
      </c>
      <c r="I31" s="6" t="s">
        <v>26</v>
      </c>
      <c r="J31" s="38">
        <v>0</v>
      </c>
      <c r="K31" s="38">
        <v>0</v>
      </c>
      <c r="L31" s="38"/>
      <c r="M31" s="38">
        <f t="shared" si="0"/>
        <v>0</v>
      </c>
      <c r="N31" s="18">
        <f>RANK(M31,M4:M75,0)</f>
        <v>52</v>
      </c>
      <c r="O31" s="21"/>
      <c r="P31" s="18">
        <v>0</v>
      </c>
      <c r="Q31" s="18">
        <v>0</v>
      </c>
      <c r="R31" s="18"/>
      <c r="S31" s="16">
        <f t="shared" si="1"/>
        <v>0</v>
      </c>
      <c r="T31" s="17">
        <f>RANK(S31,S4:S75,0)</f>
        <v>52</v>
      </c>
      <c r="U31" s="29"/>
      <c r="V31" s="29"/>
      <c r="W31" s="29"/>
    </row>
    <row r="32" spans="1:23" ht="15.75" thickBot="1">
      <c r="A32" s="50" t="s">
        <v>61</v>
      </c>
      <c r="B32" s="3" t="s">
        <v>49</v>
      </c>
      <c r="C32" s="6" t="s">
        <v>26</v>
      </c>
      <c r="D32" s="5"/>
      <c r="E32" s="3"/>
      <c r="F32" s="6"/>
      <c r="G32" s="52" t="s">
        <v>61</v>
      </c>
      <c r="H32" s="3" t="s">
        <v>49</v>
      </c>
      <c r="I32" s="6" t="s">
        <v>26</v>
      </c>
      <c r="J32" s="38">
        <v>8</v>
      </c>
      <c r="K32" s="38">
        <v>0</v>
      </c>
      <c r="L32" s="38"/>
      <c r="M32" s="38">
        <f t="shared" si="0"/>
        <v>8</v>
      </c>
      <c r="N32" s="18">
        <f>RANK(M32,M4:M75,0)</f>
        <v>47</v>
      </c>
      <c r="O32" s="21"/>
      <c r="P32" s="18">
        <v>14</v>
      </c>
      <c r="Q32" s="18">
        <v>0</v>
      </c>
      <c r="R32" s="18"/>
      <c r="S32" s="16">
        <f t="shared" si="1"/>
        <v>14</v>
      </c>
      <c r="T32" s="17">
        <f>RANK(S32,S4:S75,0)</f>
        <v>39</v>
      </c>
      <c r="U32" s="29"/>
      <c r="V32" s="29"/>
      <c r="W32" s="29"/>
    </row>
    <row r="33" spans="1:23" ht="15.75" thickBot="1">
      <c r="A33" s="50" t="s">
        <v>62</v>
      </c>
      <c r="B33" s="3" t="s">
        <v>63</v>
      </c>
      <c r="C33" s="6" t="s">
        <v>26</v>
      </c>
      <c r="D33" s="36" t="s">
        <v>62</v>
      </c>
      <c r="E33" s="3" t="s">
        <v>63</v>
      </c>
      <c r="F33" s="6" t="s">
        <v>26</v>
      </c>
      <c r="G33" s="52" t="s">
        <v>62</v>
      </c>
      <c r="H33" s="3" t="s">
        <v>63</v>
      </c>
      <c r="I33" s="6" t="s">
        <v>26</v>
      </c>
      <c r="J33" s="38">
        <v>5</v>
      </c>
      <c r="K33" s="38">
        <v>21</v>
      </c>
      <c r="L33" s="38"/>
      <c r="M33" s="38">
        <f t="shared" si="0"/>
        <v>26</v>
      </c>
      <c r="N33" s="18">
        <f>RANK(M33,M4:M75,0)</f>
        <v>19</v>
      </c>
      <c r="O33" s="21"/>
      <c r="P33" s="18">
        <v>5</v>
      </c>
      <c r="Q33" s="18">
        <v>13</v>
      </c>
      <c r="R33" s="18"/>
      <c r="S33" s="16">
        <f t="shared" si="1"/>
        <v>18</v>
      </c>
      <c r="T33" s="17">
        <f>RANK(S33,S4:S75,0)</f>
        <v>36</v>
      </c>
      <c r="U33" s="29"/>
      <c r="V33" s="29"/>
      <c r="W33" s="29"/>
    </row>
    <row r="34" spans="1:23" ht="15.75" thickBot="1">
      <c r="A34" s="5"/>
      <c r="B34" s="3"/>
      <c r="C34" s="6"/>
      <c r="D34" s="36" t="s">
        <v>105</v>
      </c>
      <c r="E34" s="3" t="s">
        <v>82</v>
      </c>
      <c r="F34" s="6" t="s">
        <v>26</v>
      </c>
      <c r="G34" s="7"/>
      <c r="H34" s="3"/>
      <c r="I34" s="6"/>
      <c r="J34" s="38">
        <v>0</v>
      </c>
      <c r="K34" s="38">
        <v>9</v>
      </c>
      <c r="L34" s="38"/>
      <c r="M34" s="38">
        <f t="shared" si="0"/>
        <v>9</v>
      </c>
      <c r="N34" s="18">
        <f>RANK(M34,M4:M75,0)</f>
        <v>46</v>
      </c>
      <c r="O34" s="21"/>
      <c r="P34" s="18">
        <v>0</v>
      </c>
      <c r="Q34" s="18">
        <v>12</v>
      </c>
      <c r="R34" s="18"/>
      <c r="S34" s="16">
        <f t="shared" si="1"/>
        <v>12</v>
      </c>
      <c r="T34" s="17">
        <f>RANK(S34,S4:S75,0)</f>
        <v>42</v>
      </c>
      <c r="U34" s="29"/>
      <c r="V34" s="29"/>
      <c r="W34" s="29"/>
    </row>
    <row r="35" spans="1:23" ht="15.75" thickBot="1">
      <c r="A35" s="50" t="s">
        <v>64</v>
      </c>
      <c r="B35" s="3" t="s">
        <v>65</v>
      </c>
      <c r="C35" s="6" t="s">
        <v>23</v>
      </c>
      <c r="D35" s="36" t="s">
        <v>64</v>
      </c>
      <c r="E35" s="3" t="s">
        <v>65</v>
      </c>
      <c r="F35" s="6" t="s">
        <v>23</v>
      </c>
      <c r="G35" s="52" t="s">
        <v>64</v>
      </c>
      <c r="H35" s="3" t="s">
        <v>65</v>
      </c>
      <c r="I35" s="6" t="s">
        <v>23</v>
      </c>
      <c r="J35" s="38">
        <v>22</v>
      </c>
      <c r="K35" s="38">
        <v>18</v>
      </c>
      <c r="L35" s="38"/>
      <c r="M35" s="38">
        <f t="shared" si="0"/>
        <v>40</v>
      </c>
      <c r="N35" s="18">
        <f>RANK(M35,M4:M75,0)</f>
        <v>3</v>
      </c>
      <c r="O35" s="21"/>
      <c r="P35" s="18">
        <v>19</v>
      </c>
      <c r="Q35" s="18">
        <v>10</v>
      </c>
      <c r="R35" s="18"/>
      <c r="S35" s="16">
        <f t="shared" si="1"/>
        <v>29</v>
      </c>
      <c r="T35" s="17">
        <f>RANK(S35,S4:S75,0)</f>
        <v>14</v>
      </c>
      <c r="U35" s="29"/>
      <c r="V35" s="29"/>
      <c r="W35" s="29"/>
    </row>
    <row r="36" spans="1:23" ht="15.75" thickBot="1">
      <c r="A36" s="50" t="s">
        <v>66</v>
      </c>
      <c r="B36" s="3" t="s">
        <v>67</v>
      </c>
      <c r="C36" s="6" t="s">
        <v>20</v>
      </c>
      <c r="D36" s="36" t="s">
        <v>66</v>
      </c>
      <c r="E36" s="3" t="s">
        <v>67</v>
      </c>
      <c r="F36" s="6" t="s">
        <v>20</v>
      </c>
      <c r="G36" s="52" t="s">
        <v>66</v>
      </c>
      <c r="H36" s="3" t="s">
        <v>67</v>
      </c>
      <c r="I36" s="6" t="s">
        <v>20</v>
      </c>
      <c r="J36" s="38">
        <v>8</v>
      </c>
      <c r="K36" s="38">
        <v>16</v>
      </c>
      <c r="L36" s="38"/>
      <c r="M36" s="38">
        <f t="shared" si="0"/>
        <v>24</v>
      </c>
      <c r="N36" s="18">
        <f>RANK(M36,M4:M75,0)</f>
        <v>20</v>
      </c>
      <c r="O36" s="21"/>
      <c r="P36" s="18">
        <v>15</v>
      </c>
      <c r="Q36" s="18">
        <v>21</v>
      </c>
      <c r="R36" s="18"/>
      <c r="S36" s="16">
        <f t="shared" si="1"/>
        <v>36</v>
      </c>
      <c r="T36" s="17">
        <f>RANK(S36,S4:S75,0)</f>
        <v>5</v>
      </c>
      <c r="U36" s="29"/>
      <c r="V36" s="29"/>
      <c r="W36" s="29"/>
    </row>
    <row r="37" spans="1:23" ht="15.75" thickBot="1">
      <c r="A37" s="5"/>
      <c r="B37" s="3"/>
      <c r="C37" s="6"/>
      <c r="D37" s="36" t="s">
        <v>68</v>
      </c>
      <c r="E37" s="3" t="s">
        <v>69</v>
      </c>
      <c r="F37" s="6" t="s">
        <v>23</v>
      </c>
      <c r="G37" s="52" t="s">
        <v>68</v>
      </c>
      <c r="H37" s="3" t="s">
        <v>69</v>
      </c>
      <c r="I37" s="6" t="s">
        <v>23</v>
      </c>
      <c r="J37" s="38">
        <v>0</v>
      </c>
      <c r="K37" s="38">
        <v>7</v>
      </c>
      <c r="L37" s="38"/>
      <c r="M37" s="38">
        <f t="shared" si="0"/>
        <v>7</v>
      </c>
      <c r="N37" s="18">
        <f>RANK(M37,M4:M75,0)</f>
        <v>49</v>
      </c>
      <c r="O37" s="21"/>
      <c r="P37" s="18">
        <v>0</v>
      </c>
      <c r="Q37" s="18">
        <v>6</v>
      </c>
      <c r="R37" s="18"/>
      <c r="S37" s="16">
        <f t="shared" si="1"/>
        <v>6</v>
      </c>
      <c r="T37" s="17">
        <f>RANK(S37,S4:S75,0)</f>
        <v>50</v>
      </c>
      <c r="U37" s="29"/>
      <c r="V37" s="29"/>
      <c r="W37" s="29"/>
    </row>
    <row r="38" spans="1:23" ht="15.75" thickBot="1">
      <c r="A38" s="50" t="s">
        <v>68</v>
      </c>
      <c r="B38" s="3" t="s">
        <v>37</v>
      </c>
      <c r="C38" s="6" t="s">
        <v>23</v>
      </c>
      <c r="D38" s="36" t="s">
        <v>68</v>
      </c>
      <c r="E38" s="3" t="s">
        <v>37</v>
      </c>
      <c r="F38" s="6" t="s">
        <v>23</v>
      </c>
      <c r="G38" s="52" t="s">
        <v>68</v>
      </c>
      <c r="H38" s="3" t="s">
        <v>37</v>
      </c>
      <c r="I38" s="6" t="s">
        <v>23</v>
      </c>
      <c r="J38" s="38">
        <v>22</v>
      </c>
      <c r="K38" s="38">
        <v>7</v>
      </c>
      <c r="L38" s="38"/>
      <c r="M38" s="38">
        <f t="shared" si="0"/>
        <v>29</v>
      </c>
      <c r="N38" s="18">
        <f>RANK(M38,M4:M75,0)</f>
        <v>18</v>
      </c>
      <c r="O38" s="21"/>
      <c r="P38" s="18">
        <v>20</v>
      </c>
      <c r="Q38" s="18">
        <v>6</v>
      </c>
      <c r="R38" s="18"/>
      <c r="S38" s="16">
        <f t="shared" si="1"/>
        <v>26</v>
      </c>
      <c r="T38" s="17">
        <f>RANK(S38,S4:S75,0)</f>
        <v>19</v>
      </c>
      <c r="U38" s="29"/>
      <c r="V38" s="29"/>
      <c r="W38" s="29"/>
    </row>
    <row r="39" spans="1:23" ht="15.75" thickBot="1">
      <c r="A39" s="50" t="s">
        <v>70</v>
      </c>
      <c r="B39" s="3" t="s">
        <v>25</v>
      </c>
      <c r="C39" s="6" t="s">
        <v>26</v>
      </c>
      <c r="D39" s="36" t="s">
        <v>70</v>
      </c>
      <c r="E39" s="3" t="s">
        <v>25</v>
      </c>
      <c r="F39" s="6" t="s">
        <v>26</v>
      </c>
      <c r="G39" s="52" t="s">
        <v>70</v>
      </c>
      <c r="H39" s="3" t="s">
        <v>25</v>
      </c>
      <c r="I39" s="6" t="s">
        <v>26</v>
      </c>
      <c r="J39" s="38">
        <v>8</v>
      </c>
      <c r="K39" s="38">
        <v>16</v>
      </c>
      <c r="L39" s="38"/>
      <c r="M39" s="38">
        <f t="shared" si="0"/>
        <v>24</v>
      </c>
      <c r="N39" s="18">
        <f>RANK(M39,M4:M75,0)</f>
        <v>20</v>
      </c>
      <c r="O39" s="21"/>
      <c r="P39" s="18">
        <v>14</v>
      </c>
      <c r="Q39" s="18">
        <v>21</v>
      </c>
      <c r="R39" s="18"/>
      <c r="S39" s="16">
        <f t="shared" si="1"/>
        <v>35</v>
      </c>
      <c r="T39" s="17">
        <f>RANK(S39,S4:S75,0)</f>
        <v>7</v>
      </c>
      <c r="U39" s="29"/>
      <c r="V39" s="29"/>
      <c r="W39" s="29"/>
    </row>
    <row r="40" spans="1:23" ht="15.75" thickBot="1">
      <c r="A40" s="50" t="s">
        <v>71</v>
      </c>
      <c r="B40" s="3" t="s">
        <v>67</v>
      </c>
      <c r="C40" s="6" t="s">
        <v>20</v>
      </c>
      <c r="D40" s="36" t="s">
        <v>71</v>
      </c>
      <c r="E40" s="3" t="s">
        <v>67</v>
      </c>
      <c r="F40" s="6" t="s">
        <v>20</v>
      </c>
      <c r="G40" s="52" t="s">
        <v>71</v>
      </c>
      <c r="H40" s="3" t="s">
        <v>67</v>
      </c>
      <c r="I40" s="6" t="s">
        <v>20</v>
      </c>
      <c r="J40" s="38">
        <v>11</v>
      </c>
      <c r="K40" s="38">
        <v>5</v>
      </c>
      <c r="L40" s="38"/>
      <c r="M40" s="38">
        <f t="shared" si="0"/>
        <v>16</v>
      </c>
      <c r="N40" s="18">
        <f>RANK(M40,M4:M75,0)</f>
        <v>34</v>
      </c>
      <c r="O40" s="21"/>
      <c r="P40" s="18">
        <v>19</v>
      </c>
      <c r="Q40" s="18">
        <v>14</v>
      </c>
      <c r="R40" s="18"/>
      <c r="S40" s="16">
        <f t="shared" si="1"/>
        <v>33</v>
      </c>
      <c r="T40" s="17">
        <f>RANK(S40,S4:S75,0)</f>
        <v>8</v>
      </c>
      <c r="U40" s="29"/>
      <c r="V40" s="29"/>
      <c r="W40" s="29"/>
    </row>
    <row r="41" spans="1:23" ht="15.75" thickBot="1">
      <c r="A41" s="50" t="s">
        <v>72</v>
      </c>
      <c r="B41" s="3" t="s">
        <v>73</v>
      </c>
      <c r="C41" s="6" t="s">
        <v>26</v>
      </c>
      <c r="D41" s="5"/>
      <c r="E41" s="3"/>
      <c r="F41" s="6"/>
      <c r="G41" s="52" t="s">
        <v>72</v>
      </c>
      <c r="H41" s="3" t="s">
        <v>73</v>
      </c>
      <c r="I41" s="6" t="s">
        <v>26</v>
      </c>
      <c r="J41" s="38">
        <v>16</v>
      </c>
      <c r="K41" s="38">
        <v>0</v>
      </c>
      <c r="L41" s="38"/>
      <c r="M41" s="38">
        <f t="shared" si="0"/>
        <v>16</v>
      </c>
      <c r="N41" s="18">
        <f>RANK(M41,M4:M75,0)</f>
        <v>34</v>
      </c>
      <c r="O41" s="21"/>
      <c r="P41" s="18">
        <v>10</v>
      </c>
      <c r="Q41" s="18">
        <v>0</v>
      </c>
      <c r="R41" s="18"/>
      <c r="S41" s="16">
        <f t="shared" si="1"/>
        <v>10</v>
      </c>
      <c r="T41" s="17">
        <f>RANK(S41,S4:S75,0)</f>
        <v>46</v>
      </c>
      <c r="U41" s="29"/>
      <c r="V41" s="29"/>
      <c r="W41" s="29"/>
    </row>
    <row r="42" spans="1:23" ht="15.75" thickBot="1">
      <c r="A42" s="50" t="s">
        <v>72</v>
      </c>
      <c r="B42" s="3" t="s">
        <v>74</v>
      </c>
      <c r="C42" s="6" t="s">
        <v>26</v>
      </c>
      <c r="D42" s="5"/>
      <c r="E42" s="3"/>
      <c r="F42" s="6"/>
      <c r="G42" s="52" t="s">
        <v>72</v>
      </c>
      <c r="H42" s="3" t="s">
        <v>74</v>
      </c>
      <c r="I42" s="6" t="s">
        <v>26</v>
      </c>
      <c r="J42" s="38">
        <v>16</v>
      </c>
      <c r="K42" s="38">
        <v>0</v>
      </c>
      <c r="L42" s="38"/>
      <c r="M42" s="38">
        <f t="shared" si="0"/>
        <v>16</v>
      </c>
      <c r="N42" s="18">
        <f>RANK(M42,M4:M75,0)</f>
        <v>34</v>
      </c>
      <c r="O42" s="21"/>
      <c r="P42" s="18">
        <v>10</v>
      </c>
      <c r="Q42" s="18">
        <v>0</v>
      </c>
      <c r="R42" s="18"/>
      <c r="S42" s="16">
        <f t="shared" si="1"/>
        <v>10</v>
      </c>
      <c r="T42" s="17">
        <f>RANK(S42,S4:S75,0)</f>
        <v>46</v>
      </c>
      <c r="U42" s="29"/>
      <c r="V42" s="29"/>
      <c r="W42" s="29"/>
    </row>
    <row r="43" spans="1:23" ht="15.75" thickBot="1">
      <c r="A43" s="50" t="s">
        <v>75</v>
      </c>
      <c r="B43" s="3" t="s">
        <v>76</v>
      </c>
      <c r="C43" s="6" t="s">
        <v>26</v>
      </c>
      <c r="D43" s="36" t="s">
        <v>75</v>
      </c>
      <c r="E43" s="3" t="s">
        <v>76</v>
      </c>
      <c r="F43" s="6" t="s">
        <v>26</v>
      </c>
      <c r="G43" s="52" t="s">
        <v>75</v>
      </c>
      <c r="H43" s="3" t="s">
        <v>76</v>
      </c>
      <c r="I43" s="6" t="s">
        <v>26</v>
      </c>
      <c r="J43" s="38">
        <v>22</v>
      </c>
      <c r="K43" s="38">
        <v>23</v>
      </c>
      <c r="L43" s="38"/>
      <c r="M43" s="38">
        <f t="shared" si="0"/>
        <v>45</v>
      </c>
      <c r="N43" s="18">
        <f>RANK(M43,M4:M75,0)</f>
        <v>1</v>
      </c>
      <c r="O43" s="21"/>
      <c r="P43" s="18">
        <v>24</v>
      </c>
      <c r="Q43" s="18">
        <v>24</v>
      </c>
      <c r="R43" s="18"/>
      <c r="S43" s="16">
        <f t="shared" si="1"/>
        <v>48</v>
      </c>
      <c r="T43" s="17">
        <f>RANK(S43,S4:S75,0)</f>
        <v>1</v>
      </c>
      <c r="U43" s="29"/>
      <c r="V43" s="29"/>
      <c r="W43" s="29"/>
    </row>
    <row r="44" spans="1:23" ht="15.75" thickBot="1">
      <c r="A44" s="50" t="s">
        <v>75</v>
      </c>
      <c r="B44" s="3" t="s">
        <v>77</v>
      </c>
      <c r="C44" s="6" t="s">
        <v>26</v>
      </c>
      <c r="D44" s="36" t="s">
        <v>75</v>
      </c>
      <c r="E44" s="3" t="s">
        <v>77</v>
      </c>
      <c r="F44" s="6" t="s">
        <v>26</v>
      </c>
      <c r="G44" s="52" t="s">
        <v>75</v>
      </c>
      <c r="H44" s="3" t="s">
        <v>77</v>
      </c>
      <c r="I44" s="6" t="s">
        <v>26</v>
      </c>
      <c r="J44" s="38">
        <v>22</v>
      </c>
      <c r="K44" s="38">
        <v>23</v>
      </c>
      <c r="L44" s="38"/>
      <c r="M44" s="38">
        <f t="shared" si="0"/>
        <v>45</v>
      </c>
      <c r="N44" s="18">
        <f>RANK(M44,M4:M75,0)</f>
        <v>1</v>
      </c>
      <c r="O44" s="21"/>
      <c r="P44" s="18">
        <v>24</v>
      </c>
      <c r="Q44" s="18">
        <v>24</v>
      </c>
      <c r="R44" s="18"/>
      <c r="S44" s="16">
        <f t="shared" si="1"/>
        <v>48</v>
      </c>
      <c r="T44" s="17">
        <f>RANK(S44,S4:S75,0)</f>
        <v>1</v>
      </c>
      <c r="U44" s="29"/>
      <c r="V44" s="29"/>
      <c r="W44" s="29"/>
    </row>
    <row r="45" spans="1:23" ht="15.75" thickBot="1">
      <c r="A45" s="50" t="s">
        <v>78</v>
      </c>
      <c r="B45" s="3" t="s">
        <v>49</v>
      </c>
      <c r="C45" s="6" t="s">
        <v>20</v>
      </c>
      <c r="D45" s="36" t="s">
        <v>78</v>
      </c>
      <c r="E45" s="3" t="s">
        <v>49</v>
      </c>
      <c r="F45" s="6" t="s">
        <v>20</v>
      </c>
      <c r="G45" s="52" t="s">
        <v>78</v>
      </c>
      <c r="H45" s="3" t="s">
        <v>49</v>
      </c>
      <c r="I45" s="6" t="s">
        <v>20</v>
      </c>
      <c r="J45" s="38">
        <v>22</v>
      </c>
      <c r="K45" s="38">
        <v>16</v>
      </c>
      <c r="L45" s="38"/>
      <c r="M45" s="38">
        <f t="shared" si="0"/>
        <v>38</v>
      </c>
      <c r="N45" s="18">
        <f>RANK(M45,M4:M75,0)</f>
        <v>7</v>
      </c>
      <c r="O45" s="21"/>
      <c r="P45" s="18">
        <v>19</v>
      </c>
      <c r="Q45" s="18">
        <v>6</v>
      </c>
      <c r="R45" s="18"/>
      <c r="S45" s="16">
        <f t="shared" si="1"/>
        <v>25</v>
      </c>
      <c r="T45" s="17">
        <f>RANK(S45,S4:S75,0)</f>
        <v>22</v>
      </c>
      <c r="U45" s="29"/>
      <c r="V45" s="29"/>
      <c r="W45" s="29"/>
    </row>
    <row r="46" spans="1:23" ht="15.75" thickBot="1">
      <c r="A46" s="50" t="s">
        <v>80</v>
      </c>
      <c r="B46" s="3" t="s">
        <v>79</v>
      </c>
      <c r="C46" s="6" t="s">
        <v>20</v>
      </c>
      <c r="D46" s="36" t="s">
        <v>80</v>
      </c>
      <c r="E46" s="3" t="s">
        <v>79</v>
      </c>
      <c r="F46" s="6" t="s">
        <v>20</v>
      </c>
      <c r="G46" s="52" t="s">
        <v>80</v>
      </c>
      <c r="H46" s="3" t="s">
        <v>79</v>
      </c>
      <c r="I46" s="6" t="s">
        <v>20</v>
      </c>
      <c r="J46" s="38">
        <v>11</v>
      </c>
      <c r="K46" s="38">
        <v>5</v>
      </c>
      <c r="L46" s="38"/>
      <c r="M46" s="38">
        <f t="shared" si="0"/>
        <v>16</v>
      </c>
      <c r="N46" s="18">
        <f>RANK(M46,M4:M75,0)</f>
        <v>34</v>
      </c>
      <c r="O46" s="21"/>
      <c r="P46" s="18">
        <v>19</v>
      </c>
      <c r="Q46" s="18">
        <v>14</v>
      </c>
      <c r="R46" s="18"/>
      <c r="S46" s="16">
        <f t="shared" si="1"/>
        <v>33</v>
      </c>
      <c r="T46" s="17">
        <f>RANK(S46,S4:S75,0)</f>
        <v>8</v>
      </c>
      <c r="U46" s="29"/>
      <c r="V46" s="29"/>
      <c r="W46" s="29"/>
    </row>
    <row r="47" spans="1:23" ht="15.75" thickBot="1">
      <c r="A47" s="5"/>
      <c r="B47" s="3"/>
      <c r="C47" s="6"/>
      <c r="D47" s="36" t="s">
        <v>94</v>
      </c>
      <c r="E47" s="3" t="s">
        <v>95</v>
      </c>
      <c r="F47" s="6" t="s">
        <v>23</v>
      </c>
      <c r="G47" s="52" t="s">
        <v>94</v>
      </c>
      <c r="H47" s="3" t="s">
        <v>95</v>
      </c>
      <c r="I47" s="6" t="s">
        <v>23</v>
      </c>
      <c r="J47" s="38">
        <v>0</v>
      </c>
      <c r="K47" s="38">
        <v>12</v>
      </c>
      <c r="L47" s="38"/>
      <c r="M47" s="38">
        <f t="shared" si="0"/>
        <v>12</v>
      </c>
      <c r="N47" s="18">
        <f>RANK(M47,M4:M75,0)</f>
        <v>42</v>
      </c>
      <c r="O47" s="21"/>
      <c r="P47" s="18">
        <v>0</v>
      </c>
      <c r="Q47" s="18">
        <v>12</v>
      </c>
      <c r="R47" s="18"/>
      <c r="S47" s="16">
        <f t="shared" si="1"/>
        <v>12</v>
      </c>
      <c r="T47" s="17">
        <f>RANK(S47,S4:S75,0)</f>
        <v>42</v>
      </c>
      <c r="U47" s="29"/>
      <c r="V47" s="29"/>
      <c r="W47" s="29"/>
    </row>
    <row r="48" spans="1:23" ht="15.75" thickBot="1">
      <c r="A48" s="5"/>
      <c r="B48" s="3"/>
      <c r="C48" s="6"/>
      <c r="D48" s="36" t="s">
        <v>98</v>
      </c>
      <c r="E48" s="3" t="s">
        <v>84</v>
      </c>
      <c r="F48" s="6" t="s">
        <v>23</v>
      </c>
      <c r="G48" s="52" t="s">
        <v>98</v>
      </c>
      <c r="H48" s="3" t="s">
        <v>84</v>
      </c>
      <c r="I48" s="6" t="s">
        <v>23</v>
      </c>
      <c r="J48" s="38">
        <v>0</v>
      </c>
      <c r="K48" s="38">
        <v>23</v>
      </c>
      <c r="L48" s="38"/>
      <c r="M48" s="38">
        <f t="shared" si="0"/>
        <v>23</v>
      </c>
      <c r="N48" s="18">
        <f>RANK(M48,M4:M75,0)</f>
        <v>25</v>
      </c>
      <c r="O48" s="21"/>
      <c r="P48" s="18">
        <v>0</v>
      </c>
      <c r="Q48" s="18">
        <v>22</v>
      </c>
      <c r="R48" s="18"/>
      <c r="S48" s="16">
        <f t="shared" si="1"/>
        <v>22</v>
      </c>
      <c r="T48" s="17">
        <f>RANK(S48,S4:S75,0)</f>
        <v>28</v>
      </c>
      <c r="U48" s="29"/>
      <c r="V48" s="29"/>
      <c r="W48" s="29"/>
    </row>
    <row r="49" spans="1:23" ht="15.75" thickBot="1">
      <c r="A49" s="50" t="s">
        <v>81</v>
      </c>
      <c r="B49" s="3" t="s">
        <v>82</v>
      </c>
      <c r="C49" s="6" t="s">
        <v>26</v>
      </c>
      <c r="D49" s="36" t="s">
        <v>81</v>
      </c>
      <c r="E49" s="3" t="s">
        <v>82</v>
      </c>
      <c r="F49" s="6" t="s">
        <v>26</v>
      </c>
      <c r="G49" s="52" t="s">
        <v>81</v>
      </c>
      <c r="H49" s="3" t="s">
        <v>82</v>
      </c>
      <c r="I49" s="6" t="s">
        <v>26</v>
      </c>
      <c r="J49" s="38">
        <v>16</v>
      </c>
      <c r="K49" s="38">
        <v>24</v>
      </c>
      <c r="L49" s="38"/>
      <c r="M49" s="38">
        <f t="shared" si="0"/>
        <v>40</v>
      </c>
      <c r="N49" s="18">
        <f>RANK(M49,M4:M75,0)</f>
        <v>3</v>
      </c>
      <c r="O49" s="21"/>
      <c r="P49" s="18">
        <v>10</v>
      </c>
      <c r="Q49" s="18">
        <v>23</v>
      </c>
      <c r="R49" s="18"/>
      <c r="S49" s="16">
        <f t="shared" si="1"/>
        <v>33</v>
      </c>
      <c r="T49" s="17">
        <f>RANK(S49,S4:S75,0)</f>
        <v>8</v>
      </c>
      <c r="U49" s="29"/>
      <c r="V49" s="29"/>
      <c r="W49" s="29"/>
    </row>
    <row r="50" spans="1:23" ht="15.75" thickBot="1">
      <c r="A50" s="50" t="s">
        <v>83</v>
      </c>
      <c r="B50" s="3" t="s">
        <v>84</v>
      </c>
      <c r="C50" s="6" t="s">
        <v>20</v>
      </c>
      <c r="D50" s="36" t="s">
        <v>83</v>
      </c>
      <c r="E50" s="3" t="s">
        <v>84</v>
      </c>
      <c r="F50" s="6" t="s">
        <v>20</v>
      </c>
      <c r="G50" s="52" t="s">
        <v>83</v>
      </c>
      <c r="H50" s="3" t="s">
        <v>84</v>
      </c>
      <c r="I50" s="6" t="s">
        <v>20</v>
      </c>
      <c r="J50" s="38">
        <v>24</v>
      </c>
      <c r="K50" s="38">
        <v>7</v>
      </c>
      <c r="L50" s="38"/>
      <c r="M50" s="38">
        <f t="shared" si="0"/>
        <v>31</v>
      </c>
      <c r="N50" s="18">
        <f>RANK(M50,M4:M75,0)</f>
        <v>15</v>
      </c>
      <c r="O50" s="21"/>
      <c r="P50" s="18">
        <v>23</v>
      </c>
      <c r="Q50" s="18">
        <v>10</v>
      </c>
      <c r="R50" s="18"/>
      <c r="S50" s="16">
        <f t="shared" si="1"/>
        <v>33</v>
      </c>
      <c r="T50" s="17">
        <f>RANK(S50,S4:S75,0)</f>
        <v>8</v>
      </c>
      <c r="U50" s="29"/>
      <c r="V50" s="29"/>
      <c r="W50" s="29"/>
    </row>
    <row r="51" spans="1:23" ht="15.75" thickBot="1">
      <c r="A51" s="50" t="s">
        <v>85</v>
      </c>
      <c r="B51" s="3" t="s">
        <v>86</v>
      </c>
      <c r="C51" s="6" t="s">
        <v>26</v>
      </c>
      <c r="D51" s="36" t="s">
        <v>85</v>
      </c>
      <c r="E51" s="3" t="s">
        <v>86</v>
      </c>
      <c r="F51" s="6" t="s">
        <v>26</v>
      </c>
      <c r="G51" s="52" t="s">
        <v>85</v>
      </c>
      <c r="H51" s="3" t="s">
        <v>86</v>
      </c>
      <c r="I51" s="6" t="s">
        <v>26</v>
      </c>
      <c r="J51" s="38">
        <v>11</v>
      </c>
      <c r="K51" s="38">
        <v>12</v>
      </c>
      <c r="L51" s="38"/>
      <c r="M51" s="38">
        <f t="shared" si="0"/>
        <v>23</v>
      </c>
      <c r="N51" s="18">
        <f>RANK(M51,M4:M75,0)</f>
        <v>25</v>
      </c>
      <c r="O51" s="21"/>
      <c r="P51" s="18">
        <v>7</v>
      </c>
      <c r="Q51" s="18">
        <v>10</v>
      </c>
      <c r="R51" s="18"/>
      <c r="S51" s="16">
        <f t="shared" si="1"/>
        <v>17</v>
      </c>
      <c r="T51" s="17">
        <f>RANK(S51,S4:S75,0)</f>
        <v>37</v>
      </c>
      <c r="U51" s="29"/>
      <c r="V51" s="29"/>
      <c r="W51" s="29"/>
    </row>
    <row r="52" spans="1:23" ht="15.75" thickBot="1">
      <c r="A52" s="5"/>
      <c r="B52" s="3"/>
      <c r="C52" s="6"/>
      <c r="D52" s="36" t="s">
        <v>91</v>
      </c>
      <c r="E52" s="3" t="s">
        <v>67</v>
      </c>
      <c r="F52" s="6" t="s">
        <v>26</v>
      </c>
      <c r="G52" s="52" t="s">
        <v>91</v>
      </c>
      <c r="H52" s="3" t="s">
        <v>67</v>
      </c>
      <c r="I52" s="6" t="s">
        <v>26</v>
      </c>
      <c r="J52" s="38">
        <v>0</v>
      </c>
      <c r="K52" s="38">
        <v>16</v>
      </c>
      <c r="L52" s="38"/>
      <c r="M52" s="38">
        <f t="shared" si="0"/>
        <v>16</v>
      </c>
      <c r="N52" s="18">
        <f>RANK(M52,M4:M75,0)</f>
        <v>34</v>
      </c>
      <c r="O52" s="21"/>
      <c r="P52" s="18">
        <v>0</v>
      </c>
      <c r="Q52" s="18">
        <v>21</v>
      </c>
      <c r="R52" s="18"/>
      <c r="S52" s="16">
        <f t="shared" si="1"/>
        <v>21</v>
      </c>
      <c r="T52" s="17">
        <f>RANK(S52,S4:S75,0)</f>
        <v>30</v>
      </c>
      <c r="U52" s="29"/>
      <c r="V52" s="29"/>
      <c r="W52" s="29"/>
    </row>
    <row r="53" spans="1:23" ht="15.75" thickBot="1">
      <c r="A53" s="50" t="s">
        <v>87</v>
      </c>
      <c r="B53" s="4" t="s">
        <v>88</v>
      </c>
      <c r="C53" s="8" t="s">
        <v>26</v>
      </c>
      <c r="D53" s="36" t="s">
        <v>87</v>
      </c>
      <c r="E53" s="4" t="s">
        <v>88</v>
      </c>
      <c r="F53" s="8" t="s">
        <v>26</v>
      </c>
      <c r="G53" s="52" t="s">
        <v>87</v>
      </c>
      <c r="H53" s="4" t="s">
        <v>88</v>
      </c>
      <c r="I53" s="8" t="s">
        <v>26</v>
      </c>
      <c r="J53" s="39">
        <v>24</v>
      </c>
      <c r="K53" s="39">
        <v>9</v>
      </c>
      <c r="L53" s="39"/>
      <c r="M53" s="38">
        <f t="shared" si="0"/>
        <v>33</v>
      </c>
      <c r="N53" s="18">
        <f>RANK(M53,M4:M75,0)</f>
        <v>10</v>
      </c>
      <c r="O53" s="21"/>
      <c r="P53" s="18">
        <v>21</v>
      </c>
      <c r="Q53" s="18">
        <v>12</v>
      </c>
      <c r="R53" s="18"/>
      <c r="S53" s="16">
        <f t="shared" si="1"/>
        <v>33</v>
      </c>
      <c r="T53" s="17">
        <f>RANK(S53,S4:S75,0)</f>
        <v>8</v>
      </c>
      <c r="U53" s="29"/>
      <c r="V53" s="29"/>
      <c r="W53" s="29"/>
    </row>
    <row r="54" spans="1:23" ht="15.75" thickBot="1">
      <c r="A54" s="7"/>
      <c r="B54" s="4"/>
      <c r="C54" s="8"/>
      <c r="D54" s="36" t="s">
        <v>101</v>
      </c>
      <c r="E54" s="4" t="s">
        <v>47</v>
      </c>
      <c r="F54" s="8" t="s">
        <v>26</v>
      </c>
      <c r="G54" s="52" t="s">
        <v>101</v>
      </c>
      <c r="H54" s="4" t="s">
        <v>47</v>
      </c>
      <c r="I54" s="8" t="s">
        <v>26</v>
      </c>
      <c r="J54" s="39">
        <v>0</v>
      </c>
      <c r="K54" s="39">
        <v>12</v>
      </c>
      <c r="L54" s="39"/>
      <c r="M54" s="38">
        <f t="shared" si="0"/>
        <v>12</v>
      </c>
      <c r="N54" s="18">
        <f>RANK(M54,M4:M75,0)</f>
        <v>42</v>
      </c>
      <c r="O54" s="21"/>
      <c r="P54" s="18">
        <v>0</v>
      </c>
      <c r="Q54" s="18">
        <v>19</v>
      </c>
      <c r="R54" s="18"/>
      <c r="S54" s="16">
        <f t="shared" si="1"/>
        <v>19</v>
      </c>
      <c r="T54" s="17">
        <f>RANK(S54,S4:S75,0)</f>
        <v>33</v>
      </c>
      <c r="U54" s="29"/>
      <c r="V54" s="29"/>
      <c r="W54" s="29"/>
    </row>
    <row r="55" spans="1:23" ht="15.75" thickBot="1">
      <c r="A55" s="50" t="s">
        <v>89</v>
      </c>
      <c r="B55" s="4" t="s">
        <v>90</v>
      </c>
      <c r="C55" s="8" t="s">
        <v>20</v>
      </c>
      <c r="D55" s="7"/>
      <c r="E55" s="4"/>
      <c r="F55" s="8"/>
      <c r="G55" s="52" t="s">
        <v>89</v>
      </c>
      <c r="H55" s="4" t="s">
        <v>90</v>
      </c>
      <c r="I55" s="8" t="s">
        <v>20</v>
      </c>
      <c r="J55" s="39">
        <v>5</v>
      </c>
      <c r="K55" s="39">
        <v>0</v>
      </c>
      <c r="L55" s="39"/>
      <c r="M55" s="38">
        <f t="shared" si="0"/>
        <v>5</v>
      </c>
      <c r="N55" s="18">
        <f>RANK(M55,M4:M75,0)</f>
        <v>51</v>
      </c>
      <c r="O55" s="21"/>
      <c r="P55" s="18">
        <v>5</v>
      </c>
      <c r="Q55" s="18">
        <v>0</v>
      </c>
      <c r="R55" s="18"/>
      <c r="S55" s="16">
        <f t="shared" si="1"/>
        <v>5</v>
      </c>
      <c r="T55" s="17">
        <f>RANK(S55,S4:S75,0)</f>
        <v>51</v>
      </c>
      <c r="U55" s="29"/>
      <c r="V55" s="29"/>
      <c r="W55" s="29"/>
    </row>
    <row r="56" spans="1:23" ht="15.75" thickBot="1">
      <c r="A56" s="7"/>
      <c r="B56" s="4"/>
      <c r="C56" s="8"/>
      <c r="D56" s="36" t="s">
        <v>104</v>
      </c>
      <c r="E56" s="4" t="s">
        <v>22</v>
      </c>
      <c r="F56" s="8" t="s">
        <v>23</v>
      </c>
      <c r="G56" s="7"/>
      <c r="H56" s="4"/>
      <c r="I56" s="8"/>
      <c r="J56" s="39">
        <v>0</v>
      </c>
      <c r="K56" s="39">
        <v>8</v>
      </c>
      <c r="L56" s="39"/>
      <c r="M56" s="38">
        <f t="shared" si="0"/>
        <v>8</v>
      </c>
      <c r="N56" s="18">
        <f>RANK(M56,M4:M75,0)</f>
        <v>47</v>
      </c>
      <c r="O56" s="21"/>
      <c r="P56" s="18">
        <v>0</v>
      </c>
      <c r="Q56" s="18">
        <v>10</v>
      </c>
      <c r="R56" s="18"/>
      <c r="S56" s="16">
        <f t="shared" si="1"/>
        <v>10</v>
      </c>
      <c r="T56" s="17">
        <f>RANK(S56,S4:S75,0)</f>
        <v>46</v>
      </c>
      <c r="U56" s="29"/>
      <c r="V56" s="29"/>
      <c r="W56" s="29"/>
    </row>
    <row r="57" spans="1:23" ht="15.75" thickBot="1">
      <c r="A57" s="7"/>
      <c r="B57" s="4"/>
      <c r="C57" s="8"/>
      <c r="D57" s="7"/>
      <c r="E57" s="4"/>
      <c r="F57" s="8"/>
      <c r="G57" s="7"/>
      <c r="H57" s="4"/>
      <c r="I57" s="8"/>
      <c r="J57" s="39">
        <v>0</v>
      </c>
      <c r="K57" s="39">
        <v>0</v>
      </c>
      <c r="L57" s="39"/>
      <c r="M57" s="38">
        <f t="shared" si="0"/>
        <v>0</v>
      </c>
      <c r="N57" s="18">
        <f>RANK(M57,M4:M75,0)</f>
        <v>52</v>
      </c>
      <c r="O57" s="21"/>
      <c r="P57" s="18">
        <v>0</v>
      </c>
      <c r="Q57" s="18">
        <v>0</v>
      </c>
      <c r="R57" s="18"/>
      <c r="S57" s="16">
        <f t="shared" si="1"/>
        <v>0</v>
      </c>
      <c r="T57" s="17">
        <f>RANK(S57,S4:S75,0)</f>
        <v>52</v>
      </c>
      <c r="U57" s="29"/>
      <c r="V57" s="29"/>
      <c r="W57" s="29"/>
    </row>
    <row r="58" spans="1:23" ht="15.75" thickBot="1">
      <c r="A58" s="5"/>
      <c r="B58" s="3"/>
      <c r="C58" s="6"/>
      <c r="D58" s="5"/>
      <c r="E58" s="3"/>
      <c r="F58" s="6"/>
      <c r="G58" s="5"/>
      <c r="H58" s="3"/>
      <c r="I58" s="6"/>
      <c r="J58" s="38">
        <v>0</v>
      </c>
      <c r="K58" s="38">
        <v>0</v>
      </c>
      <c r="L58" s="38"/>
      <c r="M58" s="38">
        <f t="shared" si="0"/>
        <v>0</v>
      </c>
      <c r="N58" s="18">
        <f>RANK(M58,M4:M75,0)</f>
        <v>52</v>
      </c>
      <c r="O58" s="21"/>
      <c r="P58" s="18">
        <v>0</v>
      </c>
      <c r="Q58" s="18">
        <v>0</v>
      </c>
      <c r="R58" s="18"/>
      <c r="S58" s="16">
        <f t="shared" si="1"/>
        <v>0</v>
      </c>
      <c r="T58" s="17">
        <f>RANK(S58,S4:S75,0)</f>
        <v>52</v>
      </c>
      <c r="U58" s="29"/>
      <c r="V58" s="29"/>
      <c r="W58" s="29"/>
    </row>
    <row r="59" spans="1:23" ht="15.75" thickBot="1">
      <c r="A59" s="5"/>
      <c r="B59" s="3"/>
      <c r="C59" s="6"/>
      <c r="D59" s="5"/>
      <c r="E59" s="3"/>
      <c r="F59" s="6"/>
      <c r="G59" s="5"/>
      <c r="H59" s="3"/>
      <c r="I59" s="6"/>
      <c r="J59" s="38">
        <v>0</v>
      </c>
      <c r="K59" s="38">
        <v>0</v>
      </c>
      <c r="L59" s="38"/>
      <c r="M59" s="38">
        <f t="shared" si="0"/>
        <v>0</v>
      </c>
      <c r="N59" s="18">
        <f>RANK(M59,M4:M75,0)</f>
        <v>52</v>
      </c>
      <c r="O59" s="21"/>
      <c r="P59" s="18">
        <v>0</v>
      </c>
      <c r="Q59" s="18">
        <v>0</v>
      </c>
      <c r="R59" s="18"/>
      <c r="S59" s="16">
        <f t="shared" si="1"/>
        <v>0</v>
      </c>
      <c r="T59" s="17">
        <f>RANK(S59,S4:S75,0)</f>
        <v>52</v>
      </c>
      <c r="U59" s="29"/>
      <c r="V59" s="29"/>
      <c r="W59" s="29"/>
    </row>
    <row r="60" spans="1:23" ht="15.75" thickBot="1">
      <c r="A60" s="5"/>
      <c r="B60" s="3"/>
      <c r="C60" s="6"/>
      <c r="D60" s="5"/>
      <c r="E60" s="3"/>
      <c r="F60" s="6"/>
      <c r="G60" s="5"/>
      <c r="H60" s="3"/>
      <c r="I60" s="6"/>
      <c r="J60" s="38">
        <v>0</v>
      </c>
      <c r="K60" s="38">
        <v>0</v>
      </c>
      <c r="L60" s="38"/>
      <c r="M60" s="38">
        <f t="shared" si="0"/>
        <v>0</v>
      </c>
      <c r="N60" s="18">
        <f>RANK(M60,M4:M75,0)</f>
        <v>52</v>
      </c>
      <c r="O60" s="21"/>
      <c r="P60" s="18">
        <v>0</v>
      </c>
      <c r="Q60" s="18">
        <v>0</v>
      </c>
      <c r="R60" s="18"/>
      <c r="S60" s="16">
        <f t="shared" si="1"/>
        <v>0</v>
      </c>
      <c r="T60" s="17">
        <f>RANK(S60,S4:S75,0)</f>
        <v>52</v>
      </c>
      <c r="U60" s="29"/>
      <c r="V60" s="29"/>
      <c r="W60" s="29"/>
    </row>
    <row r="61" spans="1:23" ht="15.75" thickBot="1">
      <c r="A61" s="5"/>
      <c r="B61" s="3"/>
      <c r="C61" s="6"/>
      <c r="D61" s="5"/>
      <c r="E61" s="3"/>
      <c r="F61" s="6"/>
      <c r="G61" s="5"/>
      <c r="H61" s="3"/>
      <c r="I61" s="6"/>
      <c r="J61" s="38">
        <v>0</v>
      </c>
      <c r="K61" s="38">
        <v>0</v>
      </c>
      <c r="L61" s="38"/>
      <c r="M61" s="38">
        <f t="shared" si="0"/>
        <v>0</v>
      </c>
      <c r="N61" s="18">
        <f>RANK(M61,M4:M75,0)</f>
        <v>52</v>
      </c>
      <c r="O61" s="21"/>
      <c r="P61" s="18">
        <v>0</v>
      </c>
      <c r="Q61" s="18">
        <v>0</v>
      </c>
      <c r="R61" s="18"/>
      <c r="S61" s="16">
        <f t="shared" si="1"/>
        <v>0</v>
      </c>
      <c r="T61" s="17">
        <f>RANK(S61,S4:S75,0)</f>
        <v>52</v>
      </c>
      <c r="U61" s="29"/>
      <c r="V61" s="29"/>
      <c r="W61" s="29"/>
    </row>
    <row r="62" spans="1:23" ht="15.75" thickBot="1">
      <c r="A62" s="5"/>
      <c r="B62" s="3"/>
      <c r="C62" s="6"/>
      <c r="D62" s="5"/>
      <c r="E62" s="3"/>
      <c r="F62" s="6"/>
      <c r="G62" s="5"/>
      <c r="H62" s="3"/>
      <c r="I62" s="6"/>
      <c r="J62" s="38">
        <v>0</v>
      </c>
      <c r="K62" s="38">
        <v>0</v>
      </c>
      <c r="L62" s="38"/>
      <c r="M62" s="38">
        <f t="shared" si="0"/>
        <v>0</v>
      </c>
      <c r="N62" s="18">
        <f>RANK(M62,M4:M75,0)</f>
        <v>52</v>
      </c>
      <c r="O62" s="21"/>
      <c r="P62" s="18">
        <v>0</v>
      </c>
      <c r="Q62" s="18">
        <v>0</v>
      </c>
      <c r="R62" s="18"/>
      <c r="S62" s="16">
        <f t="shared" si="1"/>
        <v>0</v>
      </c>
      <c r="T62" s="17">
        <f>RANK(S62,S4:S75,0)</f>
        <v>52</v>
      </c>
      <c r="U62" s="29"/>
      <c r="V62" s="29"/>
      <c r="W62" s="29"/>
    </row>
    <row r="63" spans="1:23" ht="15.75" thickBot="1">
      <c r="A63" s="5"/>
      <c r="B63" s="3"/>
      <c r="C63" s="6"/>
      <c r="D63" s="5"/>
      <c r="E63" s="3"/>
      <c r="F63" s="6"/>
      <c r="G63" s="5"/>
      <c r="H63" s="3"/>
      <c r="I63" s="6"/>
      <c r="J63" s="38">
        <v>0</v>
      </c>
      <c r="K63" s="38">
        <v>0</v>
      </c>
      <c r="L63" s="38"/>
      <c r="M63" s="38">
        <f t="shared" si="0"/>
        <v>0</v>
      </c>
      <c r="N63" s="18">
        <f>RANK(M63,M4:M75,0)</f>
        <v>52</v>
      </c>
      <c r="O63" s="21"/>
      <c r="P63" s="18">
        <v>0</v>
      </c>
      <c r="Q63" s="18">
        <v>0</v>
      </c>
      <c r="R63" s="18"/>
      <c r="S63" s="16">
        <f t="shared" si="1"/>
        <v>0</v>
      </c>
      <c r="T63" s="17">
        <f>RANK(S63,S4:S75,0)</f>
        <v>52</v>
      </c>
      <c r="U63" s="29"/>
      <c r="V63" s="29"/>
      <c r="W63" s="29"/>
    </row>
    <row r="64" spans="1:23" ht="15.75" thickBot="1">
      <c r="A64" s="5"/>
      <c r="B64" s="3"/>
      <c r="C64" s="6"/>
      <c r="D64" s="5"/>
      <c r="E64" s="3"/>
      <c r="F64" s="6"/>
      <c r="G64" s="5"/>
      <c r="H64" s="3"/>
      <c r="I64" s="6"/>
      <c r="J64" s="38">
        <v>0</v>
      </c>
      <c r="K64" s="38">
        <v>0</v>
      </c>
      <c r="L64" s="38"/>
      <c r="M64" s="38">
        <f t="shared" si="0"/>
        <v>0</v>
      </c>
      <c r="N64" s="18">
        <f>RANK(M64,M4:M75,0)</f>
        <v>52</v>
      </c>
      <c r="O64" s="21"/>
      <c r="P64" s="18">
        <v>0</v>
      </c>
      <c r="Q64" s="18">
        <v>0</v>
      </c>
      <c r="R64" s="18"/>
      <c r="S64" s="16">
        <f t="shared" si="1"/>
        <v>0</v>
      </c>
      <c r="T64" s="17">
        <f>RANK(S64,S4:S75,0)</f>
        <v>52</v>
      </c>
      <c r="U64" s="29"/>
      <c r="V64" s="29"/>
      <c r="W64" s="29"/>
    </row>
    <row r="65" spans="1:23" ht="15.75" thickBot="1">
      <c r="A65" s="5"/>
      <c r="B65" s="3"/>
      <c r="C65" s="6"/>
      <c r="D65" s="5"/>
      <c r="E65" s="3"/>
      <c r="F65" s="6"/>
      <c r="G65" s="5"/>
      <c r="H65" s="3"/>
      <c r="I65" s="6"/>
      <c r="J65" s="38">
        <v>0</v>
      </c>
      <c r="K65" s="38">
        <v>0</v>
      </c>
      <c r="L65" s="38"/>
      <c r="M65" s="38">
        <f t="shared" si="0"/>
        <v>0</v>
      </c>
      <c r="N65" s="18">
        <f>RANK(M65,M4:M75,0)</f>
        <v>52</v>
      </c>
      <c r="O65" s="21"/>
      <c r="P65" s="18">
        <v>0</v>
      </c>
      <c r="Q65" s="18">
        <v>0</v>
      </c>
      <c r="R65" s="18"/>
      <c r="S65" s="16">
        <f t="shared" si="1"/>
        <v>0</v>
      </c>
      <c r="T65" s="17">
        <f>RANK(S65,S4:S75,0)</f>
        <v>52</v>
      </c>
      <c r="U65" s="29"/>
      <c r="V65" s="29"/>
      <c r="W65" s="29"/>
    </row>
    <row r="66" spans="1:23" ht="15.75" thickBot="1">
      <c r="A66" s="5"/>
      <c r="B66" s="3"/>
      <c r="C66" s="6"/>
      <c r="D66" s="5"/>
      <c r="E66" s="3"/>
      <c r="F66" s="6"/>
      <c r="G66" s="5"/>
      <c r="H66" s="3"/>
      <c r="I66" s="6"/>
      <c r="J66" s="38">
        <v>0</v>
      </c>
      <c r="K66" s="38">
        <v>0</v>
      </c>
      <c r="L66" s="38"/>
      <c r="M66" s="38">
        <f t="shared" si="0"/>
        <v>0</v>
      </c>
      <c r="N66" s="18">
        <f>RANK(M66,M4:M75,0)</f>
        <v>52</v>
      </c>
      <c r="O66" s="21"/>
      <c r="P66" s="18">
        <v>0</v>
      </c>
      <c r="Q66" s="18">
        <v>0</v>
      </c>
      <c r="R66" s="18"/>
      <c r="S66" s="16">
        <f t="shared" si="1"/>
        <v>0</v>
      </c>
      <c r="T66" s="17">
        <f>RANK(S66,S4:S75,0)</f>
        <v>52</v>
      </c>
      <c r="U66" s="29"/>
      <c r="V66" s="29"/>
      <c r="W66" s="29"/>
    </row>
    <row r="67" spans="1:23" ht="15.75" thickBot="1">
      <c r="A67" s="5"/>
      <c r="B67" s="3"/>
      <c r="C67" s="6"/>
      <c r="D67" s="5"/>
      <c r="E67" s="3"/>
      <c r="F67" s="6"/>
      <c r="G67" s="5"/>
      <c r="H67" s="3"/>
      <c r="I67" s="6"/>
      <c r="J67" s="38">
        <v>0</v>
      </c>
      <c r="K67" s="38">
        <v>0</v>
      </c>
      <c r="L67" s="38"/>
      <c r="M67" s="38">
        <f t="shared" si="0"/>
        <v>0</v>
      </c>
      <c r="N67" s="18">
        <f>RANK(M67,M4:M75,0)</f>
        <v>52</v>
      </c>
      <c r="O67" s="21"/>
      <c r="P67" s="18">
        <v>0</v>
      </c>
      <c r="Q67" s="18">
        <v>0</v>
      </c>
      <c r="R67" s="18"/>
      <c r="S67" s="16">
        <f t="shared" si="1"/>
        <v>0</v>
      </c>
      <c r="T67" s="17">
        <f>RANK(S67,S4:S75,0)</f>
        <v>52</v>
      </c>
      <c r="U67" s="29"/>
      <c r="V67" s="29"/>
      <c r="W67" s="29"/>
    </row>
    <row r="68" spans="1:23" ht="15.75" thickBot="1">
      <c r="A68" s="5"/>
      <c r="B68" s="3"/>
      <c r="C68" s="6"/>
      <c r="D68" s="5"/>
      <c r="E68" s="3"/>
      <c r="F68" s="6"/>
      <c r="G68" s="5"/>
      <c r="H68" s="3"/>
      <c r="I68" s="6"/>
      <c r="J68" s="38">
        <v>0</v>
      </c>
      <c r="K68" s="38">
        <v>0</v>
      </c>
      <c r="L68" s="38"/>
      <c r="M68" s="38">
        <f t="shared" si="0"/>
        <v>0</v>
      </c>
      <c r="N68" s="18">
        <f>RANK(M68,M4:M75,0)</f>
        <v>52</v>
      </c>
      <c r="O68" s="21"/>
      <c r="P68" s="18">
        <v>0</v>
      </c>
      <c r="Q68" s="18">
        <v>0</v>
      </c>
      <c r="R68" s="18"/>
      <c r="S68" s="16">
        <f t="shared" si="1"/>
        <v>0</v>
      </c>
      <c r="T68" s="17">
        <f>RANK(S68,S4:S75,0)</f>
        <v>52</v>
      </c>
      <c r="U68" s="29"/>
      <c r="V68" s="29"/>
      <c r="W68" s="29"/>
    </row>
    <row r="69" spans="1:23" ht="15.75" thickBot="1">
      <c r="A69" s="5"/>
      <c r="B69" s="3"/>
      <c r="C69" s="6"/>
      <c r="D69" s="5"/>
      <c r="E69" s="3"/>
      <c r="F69" s="6"/>
      <c r="G69" s="5"/>
      <c r="H69" s="3"/>
      <c r="I69" s="6"/>
      <c r="J69" s="38">
        <v>0</v>
      </c>
      <c r="K69" s="38">
        <v>0</v>
      </c>
      <c r="L69" s="38"/>
      <c r="M69" s="38">
        <f t="shared" si="0"/>
        <v>0</v>
      </c>
      <c r="N69" s="18">
        <f>RANK(M69,M4:M75,0)</f>
        <v>52</v>
      </c>
      <c r="O69" s="21"/>
      <c r="P69" s="18">
        <v>0</v>
      </c>
      <c r="Q69" s="18">
        <v>0</v>
      </c>
      <c r="R69" s="18"/>
      <c r="S69" s="16">
        <f t="shared" si="1"/>
        <v>0</v>
      </c>
      <c r="T69" s="17">
        <f>RANK(S69,S4:S75,0)</f>
        <v>52</v>
      </c>
      <c r="U69" s="29"/>
      <c r="V69" s="29"/>
      <c r="W69" s="29"/>
    </row>
    <row r="70" spans="1:23" ht="15" customHeight="1" thickBot="1">
      <c r="A70" s="9"/>
      <c r="B70" s="1"/>
      <c r="C70" s="10"/>
      <c r="D70" s="9"/>
      <c r="E70" s="1"/>
      <c r="F70" s="10"/>
      <c r="G70" s="9"/>
      <c r="H70" s="1"/>
      <c r="I70" s="10"/>
      <c r="J70" s="40">
        <v>0</v>
      </c>
      <c r="K70" s="40">
        <v>0</v>
      </c>
      <c r="L70" s="40"/>
      <c r="M70" s="38">
        <f t="shared" si="0"/>
        <v>0</v>
      </c>
      <c r="N70" s="18">
        <f>RANK(M70,M4:M75,0)</f>
        <v>52</v>
      </c>
      <c r="O70" s="21"/>
      <c r="P70" s="18">
        <v>0</v>
      </c>
      <c r="Q70" s="18">
        <v>0</v>
      </c>
      <c r="R70" s="18"/>
      <c r="S70" s="16">
        <f t="shared" si="1"/>
        <v>0</v>
      </c>
      <c r="T70" s="17">
        <f>RANK(S70,S4:S75,0)</f>
        <v>52</v>
      </c>
      <c r="U70" s="29"/>
      <c r="V70" s="29"/>
      <c r="W70" s="29"/>
    </row>
    <row r="71" spans="1:23" ht="15" customHeight="1" thickBot="1">
      <c r="A71" s="9"/>
      <c r="B71" s="1"/>
      <c r="C71" s="10"/>
      <c r="D71" s="9"/>
      <c r="E71" s="1"/>
      <c r="F71" s="10"/>
      <c r="G71" s="9"/>
      <c r="H71" s="1"/>
      <c r="I71" s="10"/>
      <c r="J71" s="40">
        <v>0</v>
      </c>
      <c r="K71" s="40">
        <v>0</v>
      </c>
      <c r="L71" s="40"/>
      <c r="M71" s="38">
        <f t="shared" si="0"/>
        <v>0</v>
      </c>
      <c r="N71" s="18">
        <f>RANK(M71,M4:M75,0)</f>
        <v>52</v>
      </c>
      <c r="O71" s="21"/>
      <c r="P71" s="18">
        <v>0</v>
      </c>
      <c r="Q71" s="18">
        <v>0</v>
      </c>
      <c r="R71" s="18"/>
      <c r="S71" s="16">
        <f t="shared" si="1"/>
        <v>0</v>
      </c>
      <c r="T71" s="17">
        <f>RANK(S71,S4:S75,0)</f>
        <v>52</v>
      </c>
      <c r="U71" s="29"/>
      <c r="V71" s="29"/>
      <c r="W71" s="29"/>
    </row>
    <row r="72" spans="1:23" ht="15" customHeight="1" thickBot="1">
      <c r="A72" s="9"/>
      <c r="B72" s="1"/>
      <c r="C72" s="10"/>
      <c r="D72" s="9"/>
      <c r="E72" s="1"/>
      <c r="F72" s="10"/>
      <c r="G72" s="9"/>
      <c r="H72" s="1"/>
      <c r="I72" s="10"/>
      <c r="J72" s="40">
        <v>0</v>
      </c>
      <c r="K72" s="40">
        <v>0</v>
      </c>
      <c r="L72" s="40"/>
      <c r="M72" s="38">
        <f t="shared" si="0"/>
        <v>0</v>
      </c>
      <c r="N72" s="18">
        <f>RANK(M72,M4:M75,0)</f>
        <v>52</v>
      </c>
      <c r="O72" s="21"/>
      <c r="P72" s="18">
        <v>0</v>
      </c>
      <c r="Q72" s="18">
        <v>0</v>
      </c>
      <c r="R72" s="18"/>
      <c r="S72" s="16">
        <f t="shared" si="1"/>
        <v>0</v>
      </c>
      <c r="T72" s="17">
        <f>RANK(S72,S4:S75,0)</f>
        <v>52</v>
      </c>
      <c r="U72" s="29"/>
      <c r="V72" s="29"/>
      <c r="W72" s="29"/>
    </row>
    <row r="73" spans="1:23" ht="15" customHeight="1" thickBot="1">
      <c r="A73" s="9"/>
      <c r="B73" s="1"/>
      <c r="C73" s="10"/>
      <c r="D73" s="9"/>
      <c r="E73" s="1"/>
      <c r="F73" s="10"/>
      <c r="G73" s="9"/>
      <c r="H73" s="1"/>
      <c r="I73" s="10"/>
      <c r="J73" s="40">
        <v>0</v>
      </c>
      <c r="K73" s="40">
        <v>0</v>
      </c>
      <c r="L73" s="40"/>
      <c r="M73" s="38">
        <f t="shared" si="0"/>
        <v>0</v>
      </c>
      <c r="N73" s="18">
        <f>RANK(M73,M4:M75,0)</f>
        <v>52</v>
      </c>
      <c r="O73" s="21"/>
      <c r="P73" s="18">
        <v>0</v>
      </c>
      <c r="Q73" s="18">
        <v>0</v>
      </c>
      <c r="R73" s="18"/>
      <c r="S73" s="16">
        <f t="shared" si="1"/>
        <v>0</v>
      </c>
      <c r="T73" s="17">
        <f>RANK(S73,S4:S75,0)</f>
        <v>52</v>
      </c>
      <c r="U73" s="29"/>
      <c r="V73" s="29"/>
      <c r="W73" s="29"/>
    </row>
    <row r="74" spans="1:23" ht="15" customHeight="1" thickBot="1">
      <c r="A74" s="9"/>
      <c r="B74" s="1"/>
      <c r="C74" s="10"/>
      <c r="D74" s="9"/>
      <c r="E74" s="1"/>
      <c r="F74" s="10"/>
      <c r="G74" s="9"/>
      <c r="H74" s="1"/>
      <c r="I74" s="10"/>
      <c r="J74" s="40">
        <v>0</v>
      </c>
      <c r="K74" s="40">
        <v>0</v>
      </c>
      <c r="L74" s="40"/>
      <c r="M74" s="38">
        <f t="shared" si="0"/>
        <v>0</v>
      </c>
      <c r="N74" s="18">
        <f>RANK(M74,M4:M75,0)</f>
        <v>52</v>
      </c>
      <c r="O74" s="21"/>
      <c r="P74" s="18">
        <v>0</v>
      </c>
      <c r="Q74" s="18">
        <v>0</v>
      </c>
      <c r="R74" s="18"/>
      <c r="S74" s="16">
        <f t="shared" si="1"/>
        <v>0</v>
      </c>
      <c r="T74" s="17">
        <f>RANK(S74,S4:S75,0)</f>
        <v>52</v>
      </c>
      <c r="U74" s="29"/>
      <c r="V74" s="29"/>
      <c r="W74" s="29"/>
    </row>
    <row r="75" spans="1:23" ht="15" customHeight="1" thickBot="1">
      <c r="A75" s="11"/>
      <c r="B75" s="12"/>
      <c r="C75" s="13"/>
      <c r="D75" s="11"/>
      <c r="E75" s="12"/>
      <c r="F75" s="13"/>
      <c r="G75" s="11"/>
      <c r="H75" s="12"/>
      <c r="I75" s="13"/>
      <c r="J75" s="41">
        <v>0</v>
      </c>
      <c r="K75" s="41">
        <v>0</v>
      </c>
      <c r="L75" s="41"/>
      <c r="M75" s="42">
        <f t="shared" si="0"/>
        <v>0</v>
      </c>
      <c r="N75" s="19">
        <f>RANK(M75,M4:M75,0)</f>
        <v>52</v>
      </c>
      <c r="O75" s="21"/>
      <c r="P75" s="19">
        <v>0</v>
      </c>
      <c r="Q75" s="19">
        <v>0</v>
      </c>
      <c r="R75" s="19"/>
      <c r="S75" s="20">
        <f t="shared" si="1"/>
        <v>0</v>
      </c>
      <c r="T75" s="32">
        <f>RANK(S75,S4:S75,0)</f>
        <v>52</v>
      </c>
      <c r="U75" s="30"/>
      <c r="V75" s="30"/>
      <c r="W75" s="30"/>
    </row>
    <row r="76" spans="1:23" ht="15" customHeight="1" thickBot="1">
      <c r="T76" s="33" t="s">
        <v>17</v>
      </c>
      <c r="U76" s="31">
        <f>SUM(U4:U75)</f>
        <v>0</v>
      </c>
      <c r="V76" s="31">
        <f>SUM(V4:V75)</f>
        <v>0</v>
      </c>
      <c r="W76" s="31">
        <f>SUM(W4:W75)</f>
        <v>0</v>
      </c>
    </row>
    <row r="77" spans="1:23" ht="15" customHeight="1"/>
    <row r="78" spans="1:23" ht="15" customHeight="1"/>
  </sheetData>
  <autoFilter ref="A3:W75"/>
  <mergeCells count="5">
    <mergeCell ref="J2:N2"/>
    <mergeCell ref="A2:C2"/>
    <mergeCell ref="D2:F2"/>
    <mergeCell ref="G2:I2"/>
    <mergeCell ref="P2:T2"/>
  </mergeCells>
  <conditionalFormatting sqref="N4:R75 T4:T75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 général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HARNET</dc:creator>
  <cp:lastModifiedBy>Jacques HARNET</cp:lastModifiedBy>
  <dcterms:created xsi:type="dcterms:W3CDTF">2016-12-21T10:28:45Z</dcterms:created>
  <dcterms:modified xsi:type="dcterms:W3CDTF">2017-09-24T15:34:14Z</dcterms:modified>
</cp:coreProperties>
</file>